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1535" windowHeight="5610" tabRatio="601" firstSheet="4" activeTab="9"/>
  </bookViews>
  <sheets>
    <sheet name="АСФ+ПЛИТКА" sheetId="1" r:id="rId1"/>
    <sheet name="Цветы" sheetId="2" r:id="rId2"/>
    <sheet name="ФОРМОВКА" sheetId="3" r:id="rId3"/>
    <sheet name="учет зел нас" sheetId="4" r:id="rId4"/>
    <sheet name="ОГРАЖДЕНИЯ" sheetId="5" r:id="rId5"/>
    <sheet name="Скам_вазоны" sheetId="6" r:id="rId6"/>
    <sheet name="Д_ОБОР" sheetId="7" r:id="rId7"/>
    <sheet name="ЕЛКИ" sheetId="8" r:id="rId8"/>
    <sheet name="КОМП. ОЗЕЛ," sheetId="9" r:id="rId9"/>
    <sheet name="Прочие" sheetId="10" r:id="rId10"/>
    <sheet name="СВОДНАЯ" sheetId="11" r:id="rId11"/>
  </sheets>
  <definedNames/>
  <calcPr fullCalcOnLoad="1"/>
</workbook>
</file>

<file path=xl/sharedStrings.xml><?xml version="1.0" encoding="utf-8"?>
<sst xmlns="http://schemas.openxmlformats.org/spreadsheetml/2006/main" count="497" uniqueCount="233">
  <si>
    <t>N п/п</t>
  </si>
  <si>
    <t>Адрес</t>
  </si>
  <si>
    <t>Наличие документации</t>
  </si>
  <si>
    <t>Источник финансирования</t>
  </si>
  <si>
    <t>Всего</t>
  </si>
  <si>
    <t>I кв.</t>
  </si>
  <si>
    <t>II кв.</t>
  </si>
  <si>
    <t>III кв.</t>
  </si>
  <si>
    <t>IV кв.</t>
  </si>
  <si>
    <t>Примечание</t>
  </si>
  <si>
    <t>ВСЕГО:</t>
  </si>
  <si>
    <t>Кол-во (шт.)</t>
  </si>
  <si>
    <t>согласно смете</t>
  </si>
  <si>
    <t>Основание для вкл. в адресную программу</t>
  </si>
  <si>
    <t>Гороховая ул.,д.44</t>
  </si>
  <si>
    <t>Кол-во (адр.)</t>
  </si>
  <si>
    <t>Бюджет МО</t>
  </si>
  <si>
    <t>Отдельный список</t>
  </si>
  <si>
    <t xml:space="preserve">Кол-во </t>
  </si>
  <si>
    <t>Ю.Н. Дружинина</t>
  </si>
  <si>
    <t>Отдельный список формируется по мере поступления заявлений</t>
  </si>
  <si>
    <t>Отдельный список формируется согласно акту Управления Садово-паркового хозяйства</t>
  </si>
  <si>
    <t>Апраксин пер., д.9</t>
  </si>
  <si>
    <t>Гороховая ул., д.44</t>
  </si>
  <si>
    <t>Мучной пер., д.1</t>
  </si>
  <si>
    <t>Мучной пер., д.3</t>
  </si>
  <si>
    <t>учет зеленых насаждений на территории МО МО № 78</t>
  </si>
  <si>
    <t>установка елки во дворе</t>
  </si>
  <si>
    <t>Вид работ</t>
  </si>
  <si>
    <t>М.Морская ул., д.9</t>
  </si>
  <si>
    <t>Казанская ул., д.8</t>
  </si>
  <si>
    <t>Грибоедова к.н., д.27</t>
  </si>
  <si>
    <t xml:space="preserve">      АДРЕСНАЯ ПРОГРАММА</t>
  </si>
  <si>
    <t xml:space="preserve"> АДРЕСНАЯ ПРОГРАММА</t>
  </si>
  <si>
    <t xml:space="preserve">  АДРЕСНАЯ ПРОГРАММА</t>
  </si>
  <si>
    <t>АДРЕСНАЯ ПРОГРАММА</t>
  </si>
  <si>
    <t>Кол-во (п.м.)</t>
  </si>
  <si>
    <t>Гороховая ул., д.4</t>
  </si>
  <si>
    <t>Крылова пер., д.5/7</t>
  </si>
  <si>
    <t>Б.Морская ул., д.17</t>
  </si>
  <si>
    <t>Казанская ул., д.8/10</t>
  </si>
  <si>
    <t>Мучной пер., д.5</t>
  </si>
  <si>
    <t>Мучной пер., д.9</t>
  </si>
  <si>
    <t>Крылова пер., д.1</t>
  </si>
  <si>
    <t>Мучной пер., д.7</t>
  </si>
  <si>
    <t>С.Тюленина пер., д.2</t>
  </si>
  <si>
    <t>Садовая ул., д.29</t>
  </si>
  <si>
    <t>Апраксин пер., д.19</t>
  </si>
  <si>
    <t>Б. Морская ул., д.23</t>
  </si>
  <si>
    <t>Приложение №9</t>
  </si>
  <si>
    <t>Приложение №8</t>
  </si>
  <si>
    <t>Приложение №7</t>
  </si>
  <si>
    <t>Приложение №4</t>
  </si>
  <si>
    <t>Приложение №3</t>
  </si>
  <si>
    <t>Приложение №2</t>
  </si>
  <si>
    <t>Приложение №1</t>
  </si>
  <si>
    <t>Согласно смете</t>
  </si>
  <si>
    <t>ПО ОРГАНИЗАЦИИ УЧЕТА ЗЕЛЕНЫХ НАСАЖДЕНИЙ ВНУТРИКВАРТАЛЬНОГО ОЗЕЛЕНЕНИЯ</t>
  </si>
  <si>
    <t>Гороховая ул., д.48</t>
  </si>
  <si>
    <t>Приложение №6</t>
  </si>
  <si>
    <t>НА ПРОВЕДЕНИЕ САНИТАРНЫХ РУБОК, УДАЛЕНИЕ АВАРИЙНЫХ, БОЛЬНЫХ ДЕРЕВЬЕВ И КУСТАРНИКОВ</t>
  </si>
  <si>
    <t>В ОТНОШЕНИИ ЗЕЛЕНЫХ НАСАЖДЕНИЙ ВНУТРИКВАРТАЛЬНОГО ОЗЕЛЕНЕНИЯ</t>
  </si>
  <si>
    <t>НА УСТАНОВКУ И СОДЕРЖАНИЕ МАЛЫХ АРХИТЕКТУРНЫХ ФОРМ,</t>
  </si>
  <si>
    <t xml:space="preserve">УЛИЧНОЙ МЕБЕЛИ И ХОЗЯЙСТВЕННО - БЫТОВОГО ОБОРУДОВАНИЯ, </t>
  </si>
  <si>
    <t>НА ТЕКУЩИЙ РЕМОНТ ПРИДОМОВЫХ ТЕРРИТОРИЙ И ДВОРОВЫХ ТЕРРИТОРИЙ,</t>
  </si>
  <si>
    <t>ВКЛЮЧАЯ ПРОЕЗДЫ И ВЪЕЗДЫ, ПЕШЕХОДНЫЕ ДОРОЖКИ</t>
  </si>
  <si>
    <t>Кол-во (кв.м.)</t>
  </si>
  <si>
    <t>ПО ОЗЕЛЕНЕНИЮ ТЕРРИТОРИИ ЗЕЛЕНЫХ НАСАЖДЕНИЙ ВНУТРИКВАРТАЛЬНОГО ОЗЕЛЕНЕНИЯ</t>
  </si>
  <si>
    <t>посадка, полив цветов - 80 шт. в 2 вазона</t>
  </si>
  <si>
    <t>посадка, полив цветов - 160 шт. в 4 вазона</t>
  </si>
  <si>
    <t>посадка, полив цветов - 200 шт. в 5 вазона</t>
  </si>
  <si>
    <t>посадка, полив цветов - 320 шт. в 8 вазонов</t>
  </si>
  <si>
    <t>посадка, полив цветов - 120 шт. в 4 вазона</t>
  </si>
  <si>
    <t>посадка, полив цветов - 80 шт. в 2 вазона (II двор направо): на газон - 80 шт.</t>
  </si>
  <si>
    <t>посадка, полив цветов - 120 шт. в 3 вазона</t>
  </si>
  <si>
    <t>посадка, полив цветов - 120 шт. в 3 вазон</t>
  </si>
  <si>
    <t>посадка, полив цветов - 200 шт. в 5 вазонах</t>
  </si>
  <si>
    <t xml:space="preserve">посадка, полив цветов - 120 шт. в 3 вазон, </t>
  </si>
  <si>
    <t>посадка, полив цветов -80 шт. в 2 вазона</t>
  </si>
  <si>
    <t>посадка, полив цветов - 40 шт. в 1 вазон</t>
  </si>
  <si>
    <t>посадка, полив цветов - 280 шт. в 7 вазонов</t>
  </si>
  <si>
    <t>посадка, полив цветов - 80 шт. в 2 вазона (I и II дворы)</t>
  </si>
  <si>
    <t>посадка, полив цветов - 800 шт. в 20 вазонов</t>
  </si>
  <si>
    <t>посадка, полив цветов - 40 шт. в 1 вазона</t>
  </si>
  <si>
    <t>Апраксин пер., д.3</t>
  </si>
  <si>
    <t>Апраксин пер., д.5</t>
  </si>
  <si>
    <t>Апраксин пер., д.7</t>
  </si>
  <si>
    <t>Апраксин пер., д.10</t>
  </si>
  <si>
    <t>Апраксин пер., д.11</t>
  </si>
  <si>
    <t>Апраксин пер., д.12</t>
  </si>
  <si>
    <t>Апраксин пер., д.15</t>
  </si>
  <si>
    <t>Апраксин пер., д.17</t>
  </si>
  <si>
    <t>Апраксин пер., д.20</t>
  </si>
  <si>
    <t>Апраксин пер., д.21</t>
  </si>
  <si>
    <t>Гороховая ул., д.28</t>
  </si>
  <si>
    <t>Гороховая ул., д.30</t>
  </si>
  <si>
    <t>Гороховая ул., д.32</t>
  </si>
  <si>
    <t>Гороховая ул., д.34</t>
  </si>
  <si>
    <t>Гороховая ул., д.36-38</t>
  </si>
  <si>
    <t>Гороховая ул., д.40</t>
  </si>
  <si>
    <t>Гороховая ул., д.46</t>
  </si>
  <si>
    <t>Гороховая ул., д.50</t>
  </si>
  <si>
    <t>Грибоедова к.н., д.20</t>
  </si>
  <si>
    <t>Грибоедова к.н., д.29</t>
  </si>
  <si>
    <t>Грибоедова к.н., д.31</t>
  </si>
  <si>
    <t>Грибоедова к.н., д.33</t>
  </si>
  <si>
    <t>Грибоедова к.н., д.35</t>
  </si>
  <si>
    <t>Грибоедова к.н., д.37</t>
  </si>
  <si>
    <t>Грибоедова к.н., д.41</t>
  </si>
  <si>
    <t>Грибоедова к.н., д.45</t>
  </si>
  <si>
    <t>Казанская ул., д.10</t>
  </si>
  <si>
    <t>Казанская ул., д.11</t>
  </si>
  <si>
    <t>Казанская ул., д.15</t>
  </si>
  <si>
    <t>Казанская ул., д.20</t>
  </si>
  <si>
    <t>Казанская ул., д.24</t>
  </si>
  <si>
    <t>Б.Морская ул., д.21</t>
  </si>
  <si>
    <t>М.Морская ул., д.6</t>
  </si>
  <si>
    <t>М.Морская ул., д.8</t>
  </si>
  <si>
    <t>Островского пл., д.9</t>
  </si>
  <si>
    <t>С.Тюленина пер. ,д.4/23</t>
  </si>
  <si>
    <t>Фонтанки н.р., д.39</t>
  </si>
  <si>
    <t>Фонтанки н.р., д.43</t>
  </si>
  <si>
    <t>Фонтанки н.р., д.45</t>
  </si>
  <si>
    <t>Фонтанки н.р., д.47-49</t>
  </si>
  <si>
    <t>Фонтанки н.р., д.51</t>
  </si>
  <si>
    <t>Фонтанки н.р., д.53</t>
  </si>
  <si>
    <t>Фонтанки н.р., д.73</t>
  </si>
  <si>
    <t>Фонтанки н.р., д.75</t>
  </si>
  <si>
    <t>ПО СОЗДАНИЮ ЗОН ОТДЫХА, В ТОМ ЧИСЛЕ ОБУСТРОЙСТВУ, СОДЕРЖАНИЮ И УБОРКЕ ТЕРРИТОРИЙ ДЕТСКИХ ПЛОЩАДОК</t>
  </si>
  <si>
    <t>Отдельный список по ямочному ремонту асфальтового покрытия, ремонту тротуарной плитки формируется по мере поступления заявлений</t>
  </si>
  <si>
    <t>ямочный ремонт асфальтового покрытия, ремонт тротуарной плитки</t>
  </si>
  <si>
    <t xml:space="preserve">    НА ТЕРРИТОРИИ МО МО № 78 НА 2015 ГОД</t>
  </si>
  <si>
    <t xml:space="preserve"> НА ТЕРРИТОРИИ  МО  МО  № 78 НА 2015год</t>
  </si>
  <si>
    <t>Запланировано на 2015 год ( тыс.руб.)</t>
  </si>
  <si>
    <t>Запланировано на 2015 год (руб.)</t>
  </si>
  <si>
    <t>НА ТЕРРИТОРИИ МО МО № 78 НА 2015 ГОД</t>
  </si>
  <si>
    <t xml:space="preserve"> НА ТЕРРИТОРИИ МО МО № 78 НА 2015 ГОД</t>
  </si>
  <si>
    <t>Запланировано на 2015 год</t>
  </si>
  <si>
    <t>НА УСТАНОВКУ, СОДЕРЖАНИЕ И РЕМОНТ ОГРАЖДЕНИЙ ГАЗОНОВ НА ТЕРРИТОРИИ МО МО № 78 НА 2015 ГОД</t>
  </si>
  <si>
    <t xml:space="preserve"> НЕОБХОДИМОГО ДЛЯ БЛАГОУСТРОЙСТВА ТЕРРИТОРИИ МО МО № 78 НА 2015 ГОД</t>
  </si>
  <si>
    <t xml:space="preserve">            НА ТЕРРИТОРИИ МО МО № 78 НА 2015 ГОД</t>
  </si>
  <si>
    <t xml:space="preserve">                     НА ВЫПОЛНЕНИЕ ОФОРМЛЕНИЯ К ПРАЗДНИЧНЫМ МЕРОПРИЯТИЯМ  НА ТЕРРИТОРИИ МО МО № 78 НА 2015 ГОД</t>
  </si>
  <si>
    <t>Приложение №10</t>
  </si>
  <si>
    <t>Наименование работ</t>
  </si>
  <si>
    <t>Бюджет МО МО</t>
  </si>
  <si>
    <t>Работы по осуществлению технического надзора</t>
  </si>
  <si>
    <t xml:space="preserve">Контроль качества выполнения работ </t>
  </si>
  <si>
    <t xml:space="preserve">Обследование зеленых насаждений </t>
  </si>
  <si>
    <t xml:space="preserve">Выявление старовозростных, больных и деревьев угроз </t>
  </si>
  <si>
    <t>Основание для включения в адресную программу</t>
  </si>
  <si>
    <t>№ п/п</t>
  </si>
  <si>
    <t>Общая сумма по виду работ (руб.)</t>
  </si>
  <si>
    <t xml:space="preserve">Текущий ремонт придомовых территорий и дворовых территорий, включая проезды и въезды, пешеходные дорожки 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</si>
  <si>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</si>
  <si>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 - бытового оборудования, необходимого для благоустройства территории (скамейки, урны, ограничители движения транспорта (полусферы))</t>
  </si>
  <si>
    <t>Озеленение территории зеленых насаждений внутриквартального озеленения (посадка и полив цветов, ремонт газонов)</t>
  </si>
  <si>
    <t>Проведение компенсационного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</si>
  <si>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</si>
  <si>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Организация учета зеленых насаждений внутриквартального озеленения</t>
  </si>
  <si>
    <t>Создание зон отдыха, в том числе обустройство, содержаниеи уборка территории детских площадок</t>
  </si>
  <si>
    <t>Выполнение оформления к праздничным мероприятиям</t>
  </si>
  <si>
    <t>Выполнение прочих работ в области благоустройства на внутриквартальных территориях</t>
  </si>
  <si>
    <t>Итого по всем видам работ</t>
  </si>
  <si>
    <t>наб. реки Фонтанки, д.45</t>
  </si>
  <si>
    <t>ремонт тротуарной плитки</t>
  </si>
  <si>
    <t>обследование дворовой территории</t>
  </si>
  <si>
    <t>наб. канала Грибоедова, д.35</t>
  </si>
  <si>
    <t>Апраксин пер., д.19/21</t>
  </si>
  <si>
    <t>Апраксин пер., д.19-21</t>
  </si>
  <si>
    <t>Думская ул., д.5/22</t>
  </si>
  <si>
    <t>Гороховая ул., д.36</t>
  </si>
  <si>
    <t>Казанская ул., д.8-10</t>
  </si>
  <si>
    <t>обследование терриории</t>
  </si>
  <si>
    <t xml:space="preserve">Бюджет МО </t>
  </si>
  <si>
    <t>Невский пр., 13/9</t>
  </si>
  <si>
    <t>Обследование территории</t>
  </si>
  <si>
    <r>
      <t>средний ремонт - 1,5 м</t>
    </r>
    <r>
      <rPr>
        <sz val="12"/>
        <color indexed="8"/>
        <rFont val="Calibri"/>
        <family val="2"/>
      </rPr>
      <t>²</t>
    </r>
  </si>
  <si>
    <r>
      <t>средний ремонт - 3,0 м</t>
    </r>
    <r>
      <rPr>
        <sz val="12"/>
        <color indexed="8"/>
        <rFont val="Calibri"/>
        <family val="2"/>
      </rPr>
      <t>²</t>
    </r>
  </si>
  <si>
    <r>
      <t>мелкий ремонт - 0,5 м</t>
    </r>
    <r>
      <rPr>
        <sz val="12"/>
        <color indexed="8"/>
        <rFont val="Calibri"/>
        <family val="2"/>
      </rPr>
      <t>²</t>
    </r>
  </si>
  <si>
    <t>замена дивана - 1 шт.</t>
  </si>
  <si>
    <t>Согласно сметы</t>
  </si>
  <si>
    <t>Завоз отсева и песка</t>
  </si>
  <si>
    <t>Завоз отсева</t>
  </si>
  <si>
    <t>Замена оборудования, завоз отсева</t>
  </si>
  <si>
    <t>Демонтаж оборудования, завоз отсева</t>
  </si>
  <si>
    <t>Замена оборудования, завоз отсева и песка</t>
  </si>
  <si>
    <t>Отдельный список по подсадке цветов, кустарников и деревьев, уходу за газонами  формируется по мере поступления заявлений</t>
  </si>
  <si>
    <r>
      <t>Арка - 16 м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>, двор - 4 м</t>
    </r>
    <r>
      <rPr>
        <sz val="12"/>
        <color indexed="8"/>
        <rFont val="Calibri"/>
        <family val="2"/>
      </rPr>
      <t>²</t>
    </r>
  </si>
  <si>
    <r>
      <t>Двор - 10 м</t>
    </r>
    <r>
      <rPr>
        <sz val="12"/>
        <color indexed="8"/>
        <rFont val="Calibri"/>
        <family val="2"/>
      </rPr>
      <t>²</t>
    </r>
  </si>
  <si>
    <r>
      <t>Двор - 50 м</t>
    </r>
    <r>
      <rPr>
        <sz val="12"/>
        <color indexed="8"/>
        <rFont val="Calibri"/>
        <family val="2"/>
      </rPr>
      <t>²</t>
    </r>
  </si>
  <si>
    <r>
      <t>Двор - 4 м</t>
    </r>
    <r>
      <rPr>
        <sz val="12"/>
        <color indexed="8"/>
        <rFont val="Calibri"/>
        <family val="2"/>
      </rPr>
      <t>²</t>
    </r>
  </si>
  <si>
    <t xml:space="preserve">                     НА ВЫПОЛНЕНИЕ ПРОЧИХ МЕРОПРИЯТИЙ В ОБЛАСТИ БЛАГОУСТРОЙСТВА НА ВНУТРИКВАРТАЛЬНЫХ ТЕРРИТОРИЯХ МО МО № 78 НА 2015 ГОД</t>
  </si>
  <si>
    <t>ПО ОРГАНИЗАЦИИ РАБОТ ПО КОМПЕНСАЦИОННОМУ ОЗЕЛЕНЕНИЮ НА ТЕРРИТОРИИ МО МО №78 НА 2015 ГОД</t>
  </si>
  <si>
    <t>Отдельный список формируется согласно акту Управления Садово-паркового хозяйства  и обращения граждан</t>
  </si>
  <si>
    <t>посадка, полив цветов - 360 шт. в 9 вазонах</t>
  </si>
  <si>
    <t>посадка, полив цветов - 450 шт. в 13 вазонов</t>
  </si>
  <si>
    <r>
      <t xml:space="preserve">посадка, полив цветов - 440 шт. в 7 вазона, уход за газонами </t>
    </r>
    <r>
      <rPr>
        <sz val="12"/>
        <rFont val="Times New Roman"/>
        <family val="1"/>
      </rPr>
      <t>287</t>
    </r>
    <r>
      <rPr>
        <sz val="12"/>
        <color indexed="8"/>
        <rFont val="Times New Roman"/>
        <family val="1"/>
      </rPr>
      <t xml:space="preserve"> м</t>
    </r>
    <r>
      <rPr>
        <sz val="12"/>
        <color indexed="8"/>
        <rFont val="Times New Roman"/>
        <family val="1"/>
      </rPr>
      <t>²</t>
    </r>
  </si>
  <si>
    <r>
      <t>посадка, полив цветов - 400 шт. в 10 вазона, уход за газонами 115 м</t>
    </r>
    <r>
      <rPr>
        <sz val="12"/>
        <color indexed="8"/>
        <rFont val="Times New Roman"/>
        <family val="1"/>
      </rPr>
      <t>²</t>
    </r>
  </si>
  <si>
    <t>посадка цветов на газоне -  800 шт.</t>
  </si>
  <si>
    <t>Гороховая ул., д.42</t>
  </si>
  <si>
    <t>посадка, полив цветов - 160 шт. в 4 вазонах</t>
  </si>
  <si>
    <r>
      <t>посадка, полив цветов - 240 шт. 6 вазонов (</t>
    </r>
    <r>
      <rPr>
        <sz val="12"/>
        <color indexed="8"/>
        <rFont val="Calibri"/>
        <family val="2"/>
      </rPr>
      <t>l</t>
    </r>
    <r>
      <rPr>
        <sz val="12"/>
        <color indexed="8"/>
        <rFont val="Times New Roman"/>
        <family val="1"/>
      </rPr>
      <t>+II двор), уход за газонами 80 м</t>
    </r>
    <r>
      <rPr>
        <sz val="12"/>
        <color indexed="8"/>
        <rFont val="Times New Roman"/>
        <family val="1"/>
      </rPr>
      <t>²</t>
    </r>
  </si>
  <si>
    <t>посадка цветов - 500 шт. на  газоны; посадка, полив цветов - 80 шт. в 2 вазона</t>
  </si>
  <si>
    <t>посадка, полив цветов - 200 шт. в 5 вазонов, цветы на газоне - 200 шт</t>
  </si>
  <si>
    <t>посадка, полив цветов - 200 шт. в 5 вазонах, цветы на газоне 300 шт.</t>
  </si>
  <si>
    <t>посадка, полив цветов - 150 шт. в 4 вазона</t>
  </si>
  <si>
    <t xml:space="preserve">посадка цветов на газоне - 300 шт, </t>
  </si>
  <si>
    <t xml:space="preserve">посадка, полив цветов - 300 шт. в 9 вазона </t>
  </si>
  <si>
    <t>посадка, полив цветов - 270 шт. в 9 вазонов</t>
  </si>
  <si>
    <t>посадка, полив цветов - 400 шт. в 10 вазонов, цветы на газоне - 200 шт.</t>
  </si>
  <si>
    <t>посадка, полив цветов - 560 шт в 14 вазонах</t>
  </si>
  <si>
    <t>посадка, полив цветов - 60 шт. в 4 вазонов</t>
  </si>
  <si>
    <t>посадка, полив цветов  - 160 шт в 4 вазонах</t>
  </si>
  <si>
    <t xml:space="preserve">посадка, полив цветов - 280 шт. в 7 вазонах </t>
  </si>
  <si>
    <t>посадка, полив цветов - 280 шт. в 7 вазонов (I и II дворы)</t>
  </si>
  <si>
    <t>Невский пр., д.13/9</t>
  </si>
  <si>
    <t>посадка цветов  на газоне - 650 шт.</t>
  </si>
  <si>
    <t>Невский пр., д.11/2</t>
  </si>
  <si>
    <t>посадка, полив цветов - 80 шт. в 2 вазонах, цветы на газоне 200 шт.</t>
  </si>
  <si>
    <t>Муниципальная адресная прграмма по благоустройству дворовых территорий МО МО №78 на 2015 год</t>
  </si>
  <si>
    <t>посадка, полив цветов - 500 шт.</t>
  </si>
  <si>
    <t>посадка, полив цветов - 160 шт. в 4 вазона, уход за газонами м²</t>
  </si>
  <si>
    <t>посадка, полив цветов - 360 шт. в 9 вазонах, цветы на газоне -  300 шт</t>
  </si>
  <si>
    <t>посадка, полив цветов - 200 шт. в 5 вазона,</t>
  </si>
  <si>
    <t>Приложение №5</t>
  </si>
  <si>
    <r>
      <t>посадка, полив цветов на газоне - 120 шт, цветы - 80 шт.,в 2 вазона, уход за газонами 140 м</t>
    </r>
    <r>
      <rPr>
        <sz val="12"/>
        <color indexed="8"/>
        <rFont val="Calibri"/>
        <family val="2"/>
      </rPr>
      <t>²</t>
    </r>
  </si>
  <si>
    <r>
      <t>посадка цветов - 300 шт. на  газоны; посадка, полив цветов - 80 шт. в 2 вазона, уход за газоном 140 м</t>
    </r>
    <r>
      <rPr>
        <sz val="12"/>
        <color indexed="8"/>
        <rFont val="Calibri"/>
        <family val="2"/>
      </rPr>
      <t>²</t>
    </r>
  </si>
  <si>
    <r>
      <t>посадка, полив цветов - 320 шт. в 7 вазонов, уход за газоном 230 м</t>
    </r>
    <r>
      <rPr>
        <sz val="12"/>
        <color indexed="8"/>
        <rFont val="Calibri"/>
        <family val="2"/>
      </rPr>
      <t>²</t>
    </r>
  </si>
  <si>
    <t>посадка, полив цветов - 60 шт. в 2 вазонах; на газоне - 160 шт.</t>
  </si>
  <si>
    <r>
      <t>посадка, полив цветов -450 шт. в 9 вазонах, уход за газонами 150 м</t>
    </r>
    <r>
      <rPr>
        <sz val="12"/>
        <color indexed="8"/>
        <rFont val="Calibri"/>
        <family val="2"/>
      </rPr>
      <t>²</t>
    </r>
  </si>
  <si>
    <t>Глава Местной администрации МО МО № 78</t>
  </si>
  <si>
    <t xml:space="preserve"> Глава Местной администрации МО МО №78                                                                                                  Ю.Н. Дружинина</t>
  </si>
  <si>
    <t xml:space="preserve"> Глава Местной администрации МО МО № 78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</si>
</sst>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_р_."/>
    <numFmt numFmtId="171" formatCode="[$-FC19]d\ mmmm\ yyyy\ &quot;г.&quot;"/>
    <numFmt numFmtId="172" formatCode="000000"/>
    <numFmt numFmtId="173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22" fillId="0" borderId="0" xfId="0" applyFont="1" applyAlignment="1">
      <alignment/>
    </xf>
    <xf numFmtId="4" fontId="13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3" fontId="12" fillId="0" borderId="17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11" xfId="53" applyFont="1" applyFill="1" applyBorder="1" applyAlignment="1">
      <alignment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3" fontId="17" fillId="0" borderId="16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0" fontId="16" fillId="0" borderId="20" xfId="0" applyFont="1" applyBorder="1" applyAlignment="1">
      <alignment/>
    </xf>
    <xf numFmtId="3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16" fillId="33" borderId="11" xfId="53" applyFont="1" applyFill="1" applyBorder="1" applyAlignment="1">
      <alignment vertical="center" wrapText="1"/>
      <protection/>
    </xf>
    <xf numFmtId="0" fontId="16" fillId="33" borderId="11" xfId="0" applyFont="1" applyFill="1" applyBorder="1" applyAlignment="1">
      <alignment vertical="center" wrapText="1"/>
    </xf>
    <xf numFmtId="0" fontId="16" fillId="33" borderId="11" xfId="53" applyNumberFormat="1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6" fillId="33" borderId="11" xfId="53" applyFont="1" applyFill="1" applyBorder="1" applyAlignment="1">
      <alignment vertical="center" wrapText="1"/>
      <protection/>
    </xf>
    <xf numFmtId="0" fontId="16" fillId="33" borderId="11" xfId="53" applyNumberFormat="1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18" xfId="0" applyFont="1" applyFill="1" applyBorder="1" applyAlignment="1">
      <alignment horizontal="center" vertical="center"/>
    </xf>
    <xf numFmtId="0" fontId="16" fillId="33" borderId="22" xfId="53" applyFont="1" applyFill="1" applyBorder="1" applyAlignment="1">
      <alignment vertical="center" wrapText="1"/>
      <protection/>
    </xf>
    <xf numFmtId="0" fontId="16" fillId="33" borderId="22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3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53" applyFont="1" applyFill="1" applyBorder="1" applyAlignment="1">
      <alignment horizontal="center" vertical="center" wrapText="1"/>
      <protection/>
    </xf>
    <xf numFmtId="3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2" xfId="0" applyFont="1" applyBorder="1" applyAlignment="1">
      <alignment vertical="center" wrapText="1"/>
    </xf>
    <xf numFmtId="0" fontId="9" fillId="0" borderId="20" xfId="0" applyFont="1" applyBorder="1" applyAlignment="1">
      <alignment horizontal="right"/>
    </xf>
    <xf numFmtId="4" fontId="13" fillId="0" borderId="17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/>
    </xf>
    <xf numFmtId="3" fontId="13" fillId="0" borderId="3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9" fillId="0" borderId="32" xfId="0" applyFont="1" applyBorder="1" applyAlignment="1">
      <alignment horizontal="right"/>
    </xf>
    <xf numFmtId="0" fontId="13" fillId="0" borderId="14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9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 wrapText="1"/>
    </xf>
    <xf numFmtId="0" fontId="15" fillId="0" borderId="34" xfId="0" applyFont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vertical="center"/>
    </xf>
    <xf numFmtId="3" fontId="16" fillId="0" borderId="26" xfId="0" applyNumberFormat="1" applyFont="1" applyFill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16" fillId="0" borderId="35" xfId="0" applyFont="1" applyFill="1" applyBorder="1" applyAlignment="1">
      <alignment horizontal="left" vertical="center" wrapText="1"/>
    </xf>
    <xf numFmtId="0" fontId="24" fillId="0" borderId="29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9" fillId="0" borderId="32" xfId="0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6" xfId="53" applyNumberFormat="1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/>
    </xf>
    <xf numFmtId="0" fontId="16" fillId="0" borderId="36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ери 2000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626">
    <tabColor rgb="FFFF0000"/>
  </sheetPr>
  <dimension ref="A1:M26"/>
  <sheetViews>
    <sheetView zoomScale="85" zoomScaleNormal="85" zoomScalePageLayoutView="0" workbookViewId="0" topLeftCell="A1">
      <selection activeCell="B28" sqref="B28"/>
    </sheetView>
  </sheetViews>
  <sheetFormatPr defaultColWidth="9.00390625" defaultRowHeight="12.75"/>
  <cols>
    <col min="1" max="1" width="8.25390625" style="4" customWidth="1"/>
    <col min="2" max="2" width="29.875" style="4" customWidth="1"/>
    <col min="3" max="3" width="24.25390625" style="4" customWidth="1"/>
    <col min="4" max="4" width="18.00390625" style="4" customWidth="1"/>
    <col min="5" max="5" width="18.875" style="4" customWidth="1"/>
    <col min="6" max="6" width="19.75390625" style="4" customWidth="1"/>
    <col min="7" max="7" width="10.625" style="4" customWidth="1"/>
    <col min="8" max="8" width="15.125" style="4" customWidth="1"/>
    <col min="9" max="9" width="8.25390625" style="4" customWidth="1"/>
    <col min="10" max="11" width="12.625" style="4" customWidth="1"/>
    <col min="12" max="12" width="8.625" style="4" customWidth="1"/>
    <col min="13" max="13" width="20.00390625" style="4" customWidth="1"/>
  </cols>
  <sheetData>
    <row r="1" ht="15.75">
      <c r="M1" s="19" t="s">
        <v>55</v>
      </c>
    </row>
    <row r="2" ht="15.75">
      <c r="M2" s="19"/>
    </row>
    <row r="3" ht="15.75">
      <c r="M3" s="19"/>
    </row>
    <row r="6" spans="1:13" s="32" customFormat="1" ht="18.75">
      <c r="A6" s="178" t="s">
        <v>32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s="32" customFormat="1" ht="18.75">
      <c r="A7" s="178" t="s">
        <v>64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s="32" customFormat="1" ht="18.75">
      <c r="A8" s="178" t="s">
        <v>65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s="32" customFormat="1" ht="18.75">
      <c r="A9" s="178" t="s">
        <v>131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3" s="32" customFormat="1" ht="18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ht="13.5" thickBot="1">
      <c r="C11" s="5"/>
    </row>
    <row r="12" spans="1:13" ht="30.75" customHeight="1">
      <c r="A12" s="179" t="s">
        <v>0</v>
      </c>
      <c r="B12" s="181" t="s">
        <v>1</v>
      </c>
      <c r="C12" s="176" t="s">
        <v>13</v>
      </c>
      <c r="D12" s="176" t="s">
        <v>2</v>
      </c>
      <c r="E12" s="176" t="s">
        <v>3</v>
      </c>
      <c r="F12" s="176" t="s">
        <v>28</v>
      </c>
      <c r="G12" s="176" t="s">
        <v>66</v>
      </c>
      <c r="H12" s="185" t="s">
        <v>133</v>
      </c>
      <c r="I12" s="186"/>
      <c r="J12" s="186"/>
      <c r="K12" s="186"/>
      <c r="L12" s="187"/>
      <c r="M12" s="183" t="s">
        <v>9</v>
      </c>
    </row>
    <row r="13" spans="1:13" ht="31.5" customHeight="1" thickBot="1">
      <c r="A13" s="180"/>
      <c r="B13" s="182"/>
      <c r="C13" s="177"/>
      <c r="D13" s="177"/>
      <c r="E13" s="177"/>
      <c r="F13" s="177"/>
      <c r="G13" s="177"/>
      <c r="H13" s="31" t="s">
        <v>4</v>
      </c>
      <c r="I13" s="31" t="s">
        <v>5</v>
      </c>
      <c r="J13" s="31" t="s">
        <v>6</v>
      </c>
      <c r="K13" s="31" t="s">
        <v>7</v>
      </c>
      <c r="L13" s="31" t="s">
        <v>8</v>
      </c>
      <c r="M13" s="184"/>
    </row>
    <row r="14" spans="1:13" ht="31.5" customHeight="1">
      <c r="A14" s="27">
        <v>1</v>
      </c>
      <c r="B14" s="132" t="s">
        <v>87</v>
      </c>
      <c r="C14" s="114" t="s">
        <v>165</v>
      </c>
      <c r="D14" s="114" t="s">
        <v>56</v>
      </c>
      <c r="E14" s="10" t="s">
        <v>16</v>
      </c>
      <c r="F14" s="133" t="s">
        <v>164</v>
      </c>
      <c r="G14" s="134">
        <v>20</v>
      </c>
      <c r="H14" s="132"/>
      <c r="I14" s="132"/>
      <c r="J14" s="132"/>
      <c r="K14" s="132"/>
      <c r="L14" s="132"/>
      <c r="M14" s="108" t="s">
        <v>187</v>
      </c>
    </row>
    <row r="15" spans="1:13" ht="47.25">
      <c r="A15" s="27">
        <v>2</v>
      </c>
      <c r="B15" s="132" t="s">
        <v>170</v>
      </c>
      <c r="C15" s="114" t="s">
        <v>165</v>
      </c>
      <c r="D15" s="114" t="s">
        <v>56</v>
      </c>
      <c r="E15" s="10" t="s">
        <v>16</v>
      </c>
      <c r="F15" s="133" t="s">
        <v>164</v>
      </c>
      <c r="G15" s="134">
        <v>10</v>
      </c>
      <c r="H15" s="16"/>
      <c r="I15" s="16"/>
      <c r="J15" s="16"/>
      <c r="K15" s="16"/>
      <c r="L15" s="16"/>
      <c r="M15" s="108" t="s">
        <v>188</v>
      </c>
    </row>
    <row r="16" spans="1:13" ht="47.25">
      <c r="A16" s="27">
        <v>3</v>
      </c>
      <c r="B16" s="132" t="s">
        <v>166</v>
      </c>
      <c r="C16" s="114" t="s">
        <v>165</v>
      </c>
      <c r="D16" s="114" t="s">
        <v>56</v>
      </c>
      <c r="E16" s="10" t="s">
        <v>16</v>
      </c>
      <c r="F16" s="133" t="s">
        <v>164</v>
      </c>
      <c r="G16" s="134">
        <v>50</v>
      </c>
      <c r="H16" s="16"/>
      <c r="I16" s="16"/>
      <c r="J16" s="16"/>
      <c r="K16" s="16"/>
      <c r="L16" s="16"/>
      <c r="M16" s="108" t="s">
        <v>189</v>
      </c>
    </row>
    <row r="17" spans="1:13" ht="47.25">
      <c r="A17" s="27">
        <v>4</v>
      </c>
      <c r="B17" s="132" t="s">
        <v>163</v>
      </c>
      <c r="C17" s="114" t="s">
        <v>165</v>
      </c>
      <c r="D17" s="114" t="s">
        <v>56</v>
      </c>
      <c r="E17" s="10" t="s">
        <v>16</v>
      </c>
      <c r="F17" s="133" t="s">
        <v>164</v>
      </c>
      <c r="G17" s="134">
        <v>4</v>
      </c>
      <c r="H17" s="16"/>
      <c r="I17" s="16"/>
      <c r="J17" s="16"/>
      <c r="K17" s="16"/>
      <c r="L17" s="16"/>
      <c r="M17" s="108" t="s">
        <v>190</v>
      </c>
    </row>
    <row r="18" spans="1:13" ht="95.25" thickBot="1">
      <c r="A18" s="154">
        <v>5</v>
      </c>
      <c r="B18" s="155" t="s">
        <v>129</v>
      </c>
      <c r="C18" s="129" t="s">
        <v>165</v>
      </c>
      <c r="D18" s="129" t="s">
        <v>56</v>
      </c>
      <c r="E18" s="112" t="s">
        <v>16</v>
      </c>
      <c r="F18" s="156"/>
      <c r="G18" s="157"/>
      <c r="H18" s="158"/>
      <c r="I18" s="159"/>
      <c r="J18" s="160"/>
      <c r="K18" s="161"/>
      <c r="L18" s="162"/>
      <c r="M18" s="163" t="s">
        <v>130</v>
      </c>
    </row>
    <row r="19" spans="1:13" ht="21" customHeight="1" thickBot="1">
      <c r="A19" s="164"/>
      <c r="B19" s="165"/>
      <c r="C19" s="165"/>
      <c r="D19" s="165"/>
      <c r="E19" s="166" t="s">
        <v>10</v>
      </c>
      <c r="F19" s="166"/>
      <c r="G19" s="167">
        <f>SUM(G14:G18)</f>
        <v>84</v>
      </c>
      <c r="H19" s="168">
        <f>SUM(I19:L19)</f>
        <v>1500000</v>
      </c>
      <c r="I19" s="168">
        <v>0</v>
      </c>
      <c r="J19" s="168">
        <v>750000</v>
      </c>
      <c r="K19" s="169">
        <v>750000</v>
      </c>
      <c r="L19" s="168">
        <v>0</v>
      </c>
      <c r="M19" s="170"/>
    </row>
    <row r="20" spans="1:13" ht="21" customHeight="1">
      <c r="A20" s="81"/>
      <c r="B20" s="81"/>
      <c r="C20" s="81"/>
      <c r="D20" s="81"/>
      <c r="E20" s="78"/>
      <c r="F20" s="78"/>
      <c r="G20" s="82"/>
      <c r="H20" s="72"/>
      <c r="I20" s="72"/>
      <c r="J20" s="72"/>
      <c r="K20" s="83"/>
      <c r="L20" s="72"/>
      <c r="M20" s="81"/>
    </row>
    <row r="21" spans="1:13" ht="21" customHeight="1">
      <c r="A21" s="81"/>
      <c r="B21" s="81"/>
      <c r="C21" s="81"/>
      <c r="D21" s="81"/>
      <c r="E21" s="78"/>
      <c r="F21" s="78"/>
      <c r="G21" s="82"/>
      <c r="H21" s="72"/>
      <c r="I21" s="72"/>
      <c r="J21" s="72"/>
      <c r="K21" s="83"/>
      <c r="L21" s="72"/>
      <c r="M21" s="81"/>
    </row>
    <row r="22" spans="1:13" ht="15.75">
      <c r="A22" s="77"/>
      <c r="B22" s="77"/>
      <c r="C22" s="77"/>
      <c r="D22" s="77"/>
      <c r="E22" s="78"/>
      <c r="F22" s="78"/>
      <c r="G22" s="79"/>
      <c r="H22" s="79"/>
      <c r="I22" s="79"/>
      <c r="J22" s="79"/>
      <c r="K22" s="80"/>
      <c r="L22" s="79"/>
      <c r="M22" s="77"/>
    </row>
    <row r="23" spans="1:13" ht="15.75">
      <c r="A23" s="77"/>
      <c r="B23" s="77"/>
      <c r="C23" s="77"/>
      <c r="D23" s="77"/>
      <c r="E23" s="78"/>
      <c r="F23" s="78"/>
      <c r="G23" s="79"/>
      <c r="H23" s="79"/>
      <c r="I23" s="79"/>
      <c r="J23" s="79"/>
      <c r="K23" s="80"/>
      <c r="L23" s="79"/>
      <c r="M23" s="77"/>
    </row>
    <row r="24" spans="1:13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1" customFormat="1" ht="15.75">
      <c r="A25" s="19" t="s">
        <v>230</v>
      </c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 t="s">
        <v>19</v>
      </c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</sheetData>
  <sheetProtection/>
  <mergeCells count="13">
    <mergeCell ref="C12:C13"/>
    <mergeCell ref="M12:M13"/>
    <mergeCell ref="H12:L12"/>
    <mergeCell ref="D12:D13"/>
    <mergeCell ref="E12:E13"/>
    <mergeCell ref="G12:G13"/>
    <mergeCell ref="A6:M6"/>
    <mergeCell ref="A7:M7"/>
    <mergeCell ref="A9:M9"/>
    <mergeCell ref="A8:M8"/>
    <mergeCell ref="F12:F13"/>
    <mergeCell ref="A12:A13"/>
    <mergeCell ref="B12:B13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3:L20"/>
  <sheetViews>
    <sheetView tabSelected="1" zoomScalePageLayoutView="0" workbookViewId="0" topLeftCell="A10">
      <selection activeCell="A18" sqref="A18"/>
    </sheetView>
  </sheetViews>
  <sheetFormatPr defaultColWidth="9.00390625" defaultRowHeight="12.75"/>
  <cols>
    <col min="1" max="1" width="6.25390625" style="0" customWidth="1"/>
    <col min="2" max="2" width="40.25390625" style="0" customWidth="1"/>
    <col min="3" max="3" width="33.875" style="0" customWidth="1"/>
    <col min="4" max="4" width="17.75390625" style="0" customWidth="1"/>
    <col min="5" max="5" width="18.875" style="0" customWidth="1"/>
    <col min="6" max="6" width="9.75390625" style="0" customWidth="1"/>
    <col min="7" max="7" width="12.25390625" style="0" customWidth="1"/>
    <col min="8" max="8" width="11.25390625" style="0" customWidth="1"/>
    <col min="9" max="10" width="12.375" style="0" customWidth="1"/>
    <col min="11" max="11" width="11.625" style="0" customWidth="1"/>
    <col min="12" max="12" width="16.875" style="0" customWidth="1"/>
  </cols>
  <sheetData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15" t="s">
        <v>142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</row>
    <row r="5" spans="1:12" ht="18.75">
      <c r="A5" s="201" t="s">
        <v>34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8.75">
      <c r="A6" s="201" t="s">
        <v>191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ht="18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9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6.5" thickBot="1">
      <c r="A9" s="219" t="s">
        <v>0</v>
      </c>
      <c r="B9" s="221" t="s">
        <v>143</v>
      </c>
      <c r="C9" s="219" t="s">
        <v>149</v>
      </c>
      <c r="D9" s="219" t="s">
        <v>2</v>
      </c>
      <c r="E9" s="223" t="s">
        <v>3</v>
      </c>
      <c r="F9" s="219" t="s">
        <v>11</v>
      </c>
      <c r="G9" s="225" t="s">
        <v>134</v>
      </c>
      <c r="H9" s="226"/>
      <c r="I9" s="226"/>
      <c r="J9" s="226"/>
      <c r="K9" s="227"/>
      <c r="L9" s="221" t="s">
        <v>9</v>
      </c>
    </row>
    <row r="10" spans="1:12" ht="16.5" thickBot="1">
      <c r="A10" s="220"/>
      <c r="B10" s="222"/>
      <c r="C10" s="220"/>
      <c r="D10" s="220"/>
      <c r="E10" s="224"/>
      <c r="F10" s="220"/>
      <c r="G10" s="116" t="s">
        <v>4</v>
      </c>
      <c r="H10" s="116" t="s">
        <v>5</v>
      </c>
      <c r="I10" s="116" t="s">
        <v>6</v>
      </c>
      <c r="J10" s="116" t="s">
        <v>7</v>
      </c>
      <c r="K10" s="116" t="s">
        <v>8</v>
      </c>
      <c r="L10" s="222"/>
    </row>
    <row r="11" spans="1:12" ht="31.5">
      <c r="A11" s="51">
        <v>1</v>
      </c>
      <c r="B11" s="119" t="s">
        <v>145</v>
      </c>
      <c r="C11" s="119" t="s">
        <v>146</v>
      </c>
      <c r="D11" s="113" t="s">
        <v>12</v>
      </c>
      <c r="E11" s="9" t="s">
        <v>144</v>
      </c>
      <c r="F11" s="9"/>
      <c r="G11" s="118">
        <f>SUM(H11:K11)</f>
        <v>70000</v>
      </c>
      <c r="H11" s="120"/>
      <c r="I11" s="120">
        <v>35000</v>
      </c>
      <c r="J11" s="120">
        <v>35000</v>
      </c>
      <c r="K11" s="118"/>
      <c r="L11" s="52"/>
    </row>
    <row r="12" spans="1:12" ht="31.5">
      <c r="A12" s="51">
        <v>1</v>
      </c>
      <c r="B12" s="119" t="s">
        <v>147</v>
      </c>
      <c r="C12" s="119" t="s">
        <v>148</v>
      </c>
      <c r="D12" s="113" t="s">
        <v>12</v>
      </c>
      <c r="E12" s="9" t="s">
        <v>144</v>
      </c>
      <c r="F12" s="9"/>
      <c r="G12" s="118">
        <f>SUM(H12:K12)</f>
        <v>30000</v>
      </c>
      <c r="H12" s="120"/>
      <c r="I12" s="120"/>
      <c r="J12" s="120">
        <v>30000</v>
      </c>
      <c r="K12" s="118"/>
      <c r="L12" s="52"/>
    </row>
    <row r="13" spans="1:12" ht="16.5" thickBot="1">
      <c r="A13" s="38"/>
      <c r="B13" s="39"/>
      <c r="C13" s="39"/>
      <c r="D13" s="39"/>
      <c r="E13" s="53" t="s">
        <v>10</v>
      </c>
      <c r="F13" s="54"/>
      <c r="G13" s="121">
        <f>SUM(H13:K13)</f>
        <v>100000</v>
      </c>
      <c r="H13" s="55">
        <f>SUM(H11:H12)</f>
        <v>0</v>
      </c>
      <c r="I13" s="55">
        <f>SUM(I11:I12)</f>
        <v>35000</v>
      </c>
      <c r="J13" s="55">
        <f>SUM(J11:J12)</f>
        <v>65000</v>
      </c>
      <c r="K13" s="55">
        <f>SUM(K11:K12)</f>
        <v>0</v>
      </c>
      <c r="L13" s="4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14" t="s">
        <v>230</v>
      </c>
      <c r="B18" s="15"/>
      <c r="C18" s="14"/>
      <c r="D18" s="14"/>
      <c r="E18" s="14"/>
      <c r="F18" s="14"/>
      <c r="G18" s="14"/>
      <c r="H18" s="14"/>
      <c r="I18" s="14"/>
      <c r="J18" s="14"/>
      <c r="K18" s="14" t="s">
        <v>19</v>
      </c>
      <c r="L18" s="14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10">
    <mergeCell ref="A5:L5"/>
    <mergeCell ref="A6:L6"/>
    <mergeCell ref="A9:A10"/>
    <mergeCell ref="B9:B10"/>
    <mergeCell ref="C9:C10"/>
    <mergeCell ref="D9:D10"/>
    <mergeCell ref="E9:E10"/>
    <mergeCell ref="F9:F10"/>
    <mergeCell ref="G9:K9"/>
    <mergeCell ref="L9:L1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5:C24"/>
  <sheetViews>
    <sheetView zoomScalePageLayoutView="0" workbookViewId="0" topLeftCell="A16">
      <selection activeCell="A24" sqref="A24:C24"/>
    </sheetView>
  </sheetViews>
  <sheetFormatPr defaultColWidth="9.00390625" defaultRowHeight="12.75"/>
  <cols>
    <col min="1" max="1" width="7.625" style="0" customWidth="1"/>
    <col min="2" max="2" width="102.00390625" style="0" bestFit="1" customWidth="1"/>
    <col min="3" max="3" width="22.00390625" style="0" customWidth="1"/>
  </cols>
  <sheetData>
    <row r="5" spans="1:3" ht="18.75">
      <c r="A5" s="201" t="s">
        <v>219</v>
      </c>
      <c r="B5" s="201"/>
      <c r="C5" s="201"/>
    </row>
    <row r="8" ht="13.5" thickBot="1"/>
    <row r="9" spans="1:3" ht="32.25" thickBot="1">
      <c r="A9" s="122" t="s">
        <v>150</v>
      </c>
      <c r="B9" s="122" t="s">
        <v>28</v>
      </c>
      <c r="C9" s="122" t="s">
        <v>151</v>
      </c>
    </row>
    <row r="10" spans="1:3" ht="31.5">
      <c r="A10" s="51">
        <v>1</v>
      </c>
      <c r="B10" s="117" t="s">
        <v>152</v>
      </c>
      <c r="C10" s="123">
        <v>1500000</v>
      </c>
    </row>
    <row r="11" spans="1:3" ht="15.75">
      <c r="A11" s="37">
        <v>2</v>
      </c>
      <c r="B11" s="119" t="s">
        <v>153</v>
      </c>
      <c r="C11" s="124">
        <v>50000</v>
      </c>
    </row>
    <row r="12" spans="1:3" ht="47.25">
      <c r="A12" s="37">
        <v>3</v>
      </c>
      <c r="B12" s="119" t="s">
        <v>154</v>
      </c>
      <c r="C12" s="124">
        <v>200000</v>
      </c>
    </row>
    <row r="13" spans="1:3" ht="31.5">
      <c r="A13" s="37">
        <v>4</v>
      </c>
      <c r="B13" s="119" t="s">
        <v>155</v>
      </c>
      <c r="C13" s="124">
        <v>1355000</v>
      </c>
    </row>
    <row r="14" spans="1:3" ht="15.75">
      <c r="A14" s="37">
        <v>5</v>
      </c>
      <c r="B14" s="119" t="s">
        <v>156</v>
      </c>
      <c r="C14" s="124">
        <v>200000</v>
      </c>
    </row>
    <row r="15" spans="1:3" ht="31.5">
      <c r="A15" s="37">
        <v>6</v>
      </c>
      <c r="B15" s="119" t="s">
        <v>157</v>
      </c>
      <c r="C15" s="124">
        <v>150000</v>
      </c>
    </row>
    <row r="16" spans="1:3" ht="15.75">
      <c r="A16" s="37">
        <v>7</v>
      </c>
      <c r="B16" s="119" t="s">
        <v>158</v>
      </c>
      <c r="C16" s="124">
        <v>45000</v>
      </c>
    </row>
    <row r="17" spans="1:3" ht="15.75">
      <c r="A17" s="37">
        <v>8</v>
      </c>
      <c r="B17" s="119" t="s">
        <v>159</v>
      </c>
      <c r="C17" s="124">
        <v>1200000</v>
      </c>
    </row>
    <row r="18" spans="1:3" ht="15.75">
      <c r="A18" s="37">
        <v>9</v>
      </c>
      <c r="B18" s="119" t="s">
        <v>160</v>
      </c>
      <c r="C18" s="124">
        <v>200000</v>
      </c>
    </row>
    <row r="19" spans="1:3" ht="15.75">
      <c r="A19" s="37">
        <v>10</v>
      </c>
      <c r="B19" s="119" t="s">
        <v>161</v>
      </c>
      <c r="C19" s="124">
        <v>100000</v>
      </c>
    </row>
    <row r="20" spans="1:3" ht="16.5" thickBot="1">
      <c r="A20" s="125"/>
      <c r="B20" s="126" t="s">
        <v>162</v>
      </c>
      <c r="C20" s="127">
        <f>SUM(C10:C19)</f>
        <v>5000000</v>
      </c>
    </row>
    <row r="22" ht="12.75">
      <c r="C22" s="128"/>
    </row>
    <row r="24" spans="1:3" ht="15.75">
      <c r="A24" s="228" t="s">
        <v>231</v>
      </c>
      <c r="B24" s="228"/>
      <c r="C24" s="228"/>
    </row>
  </sheetData>
  <sheetProtection/>
  <mergeCells count="2">
    <mergeCell ref="A5:C5"/>
    <mergeCell ref="A24:C2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314">
    <tabColor rgb="FFFF0000"/>
  </sheetPr>
  <dimension ref="A1:L142"/>
  <sheetViews>
    <sheetView zoomScalePageLayoutView="0" workbookViewId="0" topLeftCell="A77">
      <selection activeCell="A79" sqref="A79"/>
    </sheetView>
  </sheetViews>
  <sheetFormatPr defaultColWidth="9.00390625" defaultRowHeight="12.75"/>
  <cols>
    <col min="1" max="1" width="5.375" style="4" customWidth="1"/>
    <col min="2" max="2" width="22.25390625" style="4" customWidth="1"/>
    <col min="3" max="3" width="19.125" style="4" customWidth="1"/>
    <col min="4" max="4" width="16.75390625" style="4" customWidth="1"/>
    <col min="5" max="5" width="19.875" style="4" customWidth="1"/>
    <col min="6" max="6" width="9.375" style="4" customWidth="1"/>
    <col min="7" max="7" width="13.25390625" style="4" customWidth="1"/>
    <col min="8" max="8" width="6.875" style="4" customWidth="1"/>
    <col min="9" max="9" width="11.75390625" style="4" customWidth="1"/>
    <col min="10" max="10" width="12.00390625" style="4" customWidth="1"/>
    <col min="11" max="11" width="6.25390625" style="4" customWidth="1"/>
    <col min="12" max="12" width="33.75390625" style="4" customWidth="1"/>
  </cols>
  <sheetData>
    <row r="1" ht="15.75">
      <c r="L1" s="19" t="s">
        <v>52</v>
      </c>
    </row>
    <row r="4" spans="1:12" ht="18.75">
      <c r="A4" s="178" t="s">
        <v>33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8.75">
      <c r="A5" s="178" t="s">
        <v>67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8.75">
      <c r="A6" s="178" t="s">
        <v>132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ht="13.5" thickBot="1">
      <c r="E7" s="5"/>
    </row>
    <row r="8" spans="1:12" ht="31.5" customHeight="1">
      <c r="A8" s="179" t="s">
        <v>0</v>
      </c>
      <c r="B8" s="181" t="s">
        <v>1</v>
      </c>
      <c r="C8" s="176" t="s">
        <v>13</v>
      </c>
      <c r="D8" s="189" t="s">
        <v>2</v>
      </c>
      <c r="E8" s="189" t="s">
        <v>3</v>
      </c>
      <c r="F8" s="176" t="s">
        <v>11</v>
      </c>
      <c r="G8" s="185" t="s">
        <v>134</v>
      </c>
      <c r="H8" s="186"/>
      <c r="I8" s="186"/>
      <c r="J8" s="186"/>
      <c r="K8" s="187"/>
      <c r="L8" s="183" t="s">
        <v>9</v>
      </c>
    </row>
    <row r="9" spans="1:12" ht="22.5" customHeight="1">
      <c r="A9" s="191"/>
      <c r="B9" s="192"/>
      <c r="C9" s="190"/>
      <c r="D9" s="189"/>
      <c r="E9" s="189"/>
      <c r="F9" s="190"/>
      <c r="G9" s="16" t="s">
        <v>4</v>
      </c>
      <c r="H9" s="16" t="s">
        <v>5</v>
      </c>
      <c r="I9" s="16" t="s">
        <v>6</v>
      </c>
      <c r="J9" s="16" t="s">
        <v>7</v>
      </c>
      <c r="K9" s="16" t="s">
        <v>8</v>
      </c>
      <c r="L9" s="188"/>
    </row>
    <row r="10" spans="1:12" s="88" customFormat="1" ht="31.5">
      <c r="A10" s="94">
        <v>1</v>
      </c>
      <c r="B10" s="84" t="s">
        <v>84</v>
      </c>
      <c r="C10" s="85"/>
      <c r="D10" s="193" t="s">
        <v>56</v>
      </c>
      <c r="E10" s="193" t="s">
        <v>16</v>
      </c>
      <c r="F10" s="86">
        <v>360</v>
      </c>
      <c r="G10" s="87"/>
      <c r="H10" s="87"/>
      <c r="I10" s="87"/>
      <c r="J10" s="87"/>
      <c r="K10" s="87"/>
      <c r="L10" s="95" t="s">
        <v>194</v>
      </c>
    </row>
    <row r="11" spans="1:12" s="88" customFormat="1" ht="31.5">
      <c r="A11" s="94">
        <v>2</v>
      </c>
      <c r="B11" s="84" t="s">
        <v>85</v>
      </c>
      <c r="C11" s="85"/>
      <c r="D11" s="193"/>
      <c r="E11" s="193"/>
      <c r="F11" s="86">
        <v>40</v>
      </c>
      <c r="G11" s="87"/>
      <c r="H11" s="87"/>
      <c r="I11" s="87"/>
      <c r="J11" s="87"/>
      <c r="K11" s="87"/>
      <c r="L11" s="95" t="s">
        <v>79</v>
      </c>
    </row>
    <row r="12" spans="1:12" s="88" customFormat="1" ht="15.75">
      <c r="A12" s="94">
        <v>3</v>
      </c>
      <c r="B12" s="84" t="s">
        <v>86</v>
      </c>
      <c r="C12" s="85"/>
      <c r="D12" s="193"/>
      <c r="E12" s="193"/>
      <c r="F12" s="86">
        <v>300</v>
      </c>
      <c r="G12" s="87"/>
      <c r="H12" s="87"/>
      <c r="I12" s="87"/>
      <c r="J12" s="87"/>
      <c r="K12" s="87"/>
      <c r="L12" s="95" t="s">
        <v>220</v>
      </c>
    </row>
    <row r="13" spans="1:12" s="88" customFormat="1" ht="47.25">
      <c r="A13" s="94">
        <v>4</v>
      </c>
      <c r="B13" s="84" t="s">
        <v>22</v>
      </c>
      <c r="C13" s="85"/>
      <c r="D13" s="193"/>
      <c r="E13" s="193"/>
      <c r="F13" s="86">
        <v>400</v>
      </c>
      <c r="G13" s="87"/>
      <c r="H13" s="87"/>
      <c r="I13" s="87"/>
      <c r="J13" s="87"/>
      <c r="K13" s="87"/>
      <c r="L13" s="95" t="s">
        <v>197</v>
      </c>
    </row>
    <row r="14" spans="1:12" s="88" customFormat="1" ht="31.5">
      <c r="A14" s="94">
        <v>5</v>
      </c>
      <c r="B14" s="84" t="s">
        <v>87</v>
      </c>
      <c r="C14" s="85"/>
      <c r="D14" s="193"/>
      <c r="E14" s="193"/>
      <c r="F14" s="86">
        <v>80</v>
      </c>
      <c r="G14" s="87"/>
      <c r="H14" s="87"/>
      <c r="I14" s="87"/>
      <c r="J14" s="87"/>
      <c r="K14" s="87"/>
      <c r="L14" s="95" t="s">
        <v>68</v>
      </c>
    </row>
    <row r="15" spans="1:12" s="88" customFormat="1" ht="63">
      <c r="A15" s="94">
        <v>6</v>
      </c>
      <c r="B15" s="84" t="s">
        <v>88</v>
      </c>
      <c r="C15" s="85"/>
      <c r="D15" s="193"/>
      <c r="E15" s="193"/>
      <c r="F15" s="86">
        <v>380</v>
      </c>
      <c r="G15" s="87"/>
      <c r="H15" s="87"/>
      <c r="I15" s="87"/>
      <c r="J15" s="87"/>
      <c r="K15" s="87"/>
      <c r="L15" s="95" t="s">
        <v>226</v>
      </c>
    </row>
    <row r="16" spans="1:12" s="88" customFormat="1" ht="31.5">
      <c r="A16" s="94">
        <v>7</v>
      </c>
      <c r="B16" s="84" t="s">
        <v>89</v>
      </c>
      <c r="C16" s="85"/>
      <c r="D16" s="193"/>
      <c r="E16" s="193"/>
      <c r="F16" s="86">
        <v>160</v>
      </c>
      <c r="G16" s="87"/>
      <c r="H16" s="87"/>
      <c r="I16" s="87"/>
      <c r="J16" s="87"/>
      <c r="K16" s="87"/>
      <c r="L16" s="95" t="s">
        <v>69</v>
      </c>
    </row>
    <row r="17" spans="1:12" s="88" customFormat="1" ht="47.25">
      <c r="A17" s="94">
        <v>8</v>
      </c>
      <c r="B17" s="84" t="s">
        <v>90</v>
      </c>
      <c r="C17" s="85"/>
      <c r="D17" s="193"/>
      <c r="E17" s="193"/>
      <c r="F17" s="86">
        <v>440</v>
      </c>
      <c r="G17" s="87"/>
      <c r="H17" s="87"/>
      <c r="I17" s="87"/>
      <c r="J17" s="87"/>
      <c r="K17" s="87"/>
      <c r="L17" s="95" t="s">
        <v>196</v>
      </c>
    </row>
    <row r="18" spans="1:12" s="88" customFormat="1" ht="31.5">
      <c r="A18" s="94">
        <v>9</v>
      </c>
      <c r="B18" s="84" t="s">
        <v>91</v>
      </c>
      <c r="C18" s="85"/>
      <c r="D18" s="193"/>
      <c r="E18" s="193"/>
      <c r="F18" s="86">
        <v>200</v>
      </c>
      <c r="G18" s="87"/>
      <c r="H18" s="87"/>
      <c r="I18" s="87"/>
      <c r="J18" s="87"/>
      <c r="K18" s="87"/>
      <c r="L18" s="95" t="s">
        <v>70</v>
      </c>
    </row>
    <row r="19" spans="1:12" s="88" customFormat="1" ht="31.5">
      <c r="A19" s="94">
        <v>10</v>
      </c>
      <c r="B19" s="84" t="s">
        <v>47</v>
      </c>
      <c r="C19" s="85"/>
      <c r="D19" s="193"/>
      <c r="E19" s="193"/>
      <c r="F19" s="86">
        <v>200</v>
      </c>
      <c r="G19" s="87"/>
      <c r="H19" s="87"/>
      <c r="I19" s="87"/>
      <c r="J19" s="87"/>
      <c r="K19" s="87"/>
      <c r="L19" s="95" t="s">
        <v>223</v>
      </c>
    </row>
    <row r="20" spans="1:12" s="88" customFormat="1" ht="31.5">
      <c r="A20" s="94">
        <v>11</v>
      </c>
      <c r="B20" s="84" t="s">
        <v>92</v>
      </c>
      <c r="C20" s="85"/>
      <c r="D20" s="193"/>
      <c r="E20" s="193"/>
      <c r="F20" s="86">
        <v>160</v>
      </c>
      <c r="G20" s="87"/>
      <c r="H20" s="87"/>
      <c r="I20" s="87"/>
      <c r="J20" s="87"/>
      <c r="K20" s="87"/>
      <c r="L20" s="95" t="s">
        <v>69</v>
      </c>
    </row>
    <row r="21" spans="1:12" s="88" customFormat="1" ht="47.25">
      <c r="A21" s="94">
        <v>12</v>
      </c>
      <c r="B21" s="84" t="s">
        <v>93</v>
      </c>
      <c r="C21" s="85"/>
      <c r="D21" s="193"/>
      <c r="E21" s="193"/>
      <c r="F21" s="86">
        <v>200</v>
      </c>
      <c r="G21" s="87"/>
      <c r="H21" s="87"/>
      <c r="I21" s="87"/>
      <c r="J21" s="87"/>
      <c r="K21" s="87"/>
      <c r="L21" s="95" t="s">
        <v>225</v>
      </c>
    </row>
    <row r="22" spans="1:12" s="88" customFormat="1" ht="31.5">
      <c r="A22" s="94">
        <v>13</v>
      </c>
      <c r="B22" s="84" t="s">
        <v>37</v>
      </c>
      <c r="C22" s="85"/>
      <c r="D22" s="193"/>
      <c r="E22" s="193"/>
      <c r="F22" s="86">
        <v>160</v>
      </c>
      <c r="G22" s="87"/>
      <c r="H22" s="87"/>
      <c r="I22" s="87"/>
      <c r="J22" s="87"/>
      <c r="K22" s="87"/>
      <c r="L22" s="95" t="s">
        <v>221</v>
      </c>
    </row>
    <row r="23" spans="1:12" s="88" customFormat="1" ht="31.5">
      <c r="A23" s="94">
        <v>14</v>
      </c>
      <c r="B23" s="84" t="s">
        <v>94</v>
      </c>
      <c r="C23" s="85"/>
      <c r="D23" s="193"/>
      <c r="E23" s="193"/>
      <c r="F23" s="86">
        <v>450</v>
      </c>
      <c r="G23" s="87"/>
      <c r="H23" s="87"/>
      <c r="I23" s="87"/>
      <c r="J23" s="87"/>
      <c r="K23" s="87"/>
      <c r="L23" s="95" t="s">
        <v>195</v>
      </c>
    </row>
    <row r="24" spans="1:12" s="88" customFormat="1" ht="31.5">
      <c r="A24" s="94">
        <v>15</v>
      </c>
      <c r="B24" s="84" t="s">
        <v>95</v>
      </c>
      <c r="C24" s="85"/>
      <c r="D24" s="193"/>
      <c r="E24" s="193"/>
      <c r="F24" s="86">
        <v>80</v>
      </c>
      <c r="G24" s="87"/>
      <c r="H24" s="87"/>
      <c r="I24" s="87"/>
      <c r="J24" s="87"/>
      <c r="K24" s="87"/>
      <c r="L24" s="95" t="s">
        <v>68</v>
      </c>
    </row>
    <row r="25" spans="1:12" s="88" customFormat="1" ht="31.5">
      <c r="A25" s="94">
        <v>16</v>
      </c>
      <c r="B25" s="84" t="s">
        <v>96</v>
      </c>
      <c r="C25" s="85"/>
      <c r="D25" s="193"/>
      <c r="E25" s="193"/>
      <c r="F25" s="86">
        <v>80</v>
      </c>
      <c r="G25" s="87"/>
      <c r="H25" s="87"/>
      <c r="I25" s="87"/>
      <c r="J25" s="87"/>
      <c r="K25" s="87"/>
      <c r="L25" s="95" t="s">
        <v>68</v>
      </c>
    </row>
    <row r="26" spans="1:12" s="88" customFormat="1" ht="47.25">
      <c r="A26" s="94">
        <v>17</v>
      </c>
      <c r="B26" s="84" t="s">
        <v>97</v>
      </c>
      <c r="C26" s="85"/>
      <c r="D26" s="193"/>
      <c r="E26" s="193"/>
      <c r="F26" s="86">
        <v>160</v>
      </c>
      <c r="G26" s="87"/>
      <c r="H26" s="87"/>
      <c r="I26" s="87"/>
      <c r="J26" s="87"/>
      <c r="K26" s="87"/>
      <c r="L26" s="95" t="s">
        <v>73</v>
      </c>
    </row>
    <row r="27" spans="1:12" s="88" customFormat="1" ht="31.5">
      <c r="A27" s="94">
        <v>18</v>
      </c>
      <c r="B27" s="84" t="s">
        <v>98</v>
      </c>
      <c r="C27" s="85"/>
      <c r="D27" s="193"/>
      <c r="E27" s="193"/>
      <c r="F27" s="86">
        <v>220</v>
      </c>
      <c r="G27" s="87"/>
      <c r="H27" s="87"/>
      <c r="I27" s="87"/>
      <c r="J27" s="87"/>
      <c r="K27" s="87"/>
      <c r="L27" s="95" t="s">
        <v>228</v>
      </c>
    </row>
    <row r="28" spans="1:12" s="88" customFormat="1" ht="31.5">
      <c r="A28" s="94">
        <v>19</v>
      </c>
      <c r="B28" s="84" t="s">
        <v>99</v>
      </c>
      <c r="C28" s="85"/>
      <c r="D28" s="193"/>
      <c r="E28" s="193"/>
      <c r="F28" s="86">
        <v>800</v>
      </c>
      <c r="G28" s="87"/>
      <c r="H28" s="87"/>
      <c r="I28" s="87"/>
      <c r="J28" s="87"/>
      <c r="K28" s="87"/>
      <c r="L28" s="95" t="s">
        <v>198</v>
      </c>
    </row>
    <row r="29" spans="1:12" s="88" customFormat="1" ht="31.5">
      <c r="A29" s="94">
        <v>20</v>
      </c>
      <c r="B29" s="84" t="s">
        <v>199</v>
      </c>
      <c r="C29" s="85"/>
      <c r="D29" s="193"/>
      <c r="E29" s="193"/>
      <c r="F29" s="86">
        <v>160</v>
      </c>
      <c r="G29" s="87"/>
      <c r="H29" s="87"/>
      <c r="I29" s="87"/>
      <c r="J29" s="87"/>
      <c r="K29" s="87"/>
      <c r="L29" s="95" t="s">
        <v>200</v>
      </c>
    </row>
    <row r="30" spans="1:12" s="88" customFormat="1" ht="47.25">
      <c r="A30" s="94">
        <v>21</v>
      </c>
      <c r="B30" s="84" t="s">
        <v>23</v>
      </c>
      <c r="C30" s="85"/>
      <c r="D30" s="193"/>
      <c r="E30" s="193"/>
      <c r="F30" s="86">
        <v>660</v>
      </c>
      <c r="G30" s="87"/>
      <c r="H30" s="87"/>
      <c r="I30" s="87"/>
      <c r="J30" s="87"/>
      <c r="K30" s="87"/>
      <c r="L30" s="95" t="s">
        <v>222</v>
      </c>
    </row>
    <row r="31" spans="1:12" s="88" customFormat="1" ht="31.5">
      <c r="A31" s="94">
        <v>22</v>
      </c>
      <c r="B31" s="84" t="s">
        <v>100</v>
      </c>
      <c r="C31" s="85"/>
      <c r="D31" s="193"/>
      <c r="E31" s="193"/>
      <c r="F31" s="86">
        <v>200</v>
      </c>
      <c r="G31" s="87"/>
      <c r="H31" s="87"/>
      <c r="I31" s="87"/>
      <c r="J31" s="87"/>
      <c r="K31" s="87"/>
      <c r="L31" s="95" t="s">
        <v>76</v>
      </c>
    </row>
    <row r="32" spans="1:12" s="88" customFormat="1" ht="47.25">
      <c r="A32" s="94">
        <v>23</v>
      </c>
      <c r="B32" s="84" t="s">
        <v>58</v>
      </c>
      <c r="C32" s="85"/>
      <c r="D32" s="193"/>
      <c r="E32" s="193"/>
      <c r="F32" s="86">
        <v>240</v>
      </c>
      <c r="G32" s="87"/>
      <c r="H32" s="87"/>
      <c r="I32" s="87"/>
      <c r="J32" s="87"/>
      <c r="K32" s="87"/>
      <c r="L32" s="95" t="s">
        <v>201</v>
      </c>
    </row>
    <row r="33" spans="1:12" s="88" customFormat="1" ht="47.25">
      <c r="A33" s="94">
        <v>24</v>
      </c>
      <c r="B33" s="84" t="s">
        <v>101</v>
      </c>
      <c r="C33" s="85"/>
      <c r="D33" s="193"/>
      <c r="E33" s="193"/>
      <c r="F33" s="86">
        <v>450</v>
      </c>
      <c r="G33" s="87"/>
      <c r="H33" s="87"/>
      <c r="I33" s="87"/>
      <c r="J33" s="87"/>
      <c r="K33" s="87"/>
      <c r="L33" s="95" t="s">
        <v>229</v>
      </c>
    </row>
    <row r="34" spans="1:12" s="88" customFormat="1" ht="31.5">
      <c r="A34" s="94">
        <v>25</v>
      </c>
      <c r="B34" s="84" t="s">
        <v>102</v>
      </c>
      <c r="C34" s="85"/>
      <c r="D34" s="193"/>
      <c r="E34" s="193"/>
      <c r="F34" s="86">
        <v>120</v>
      </c>
      <c r="G34" s="87"/>
      <c r="H34" s="87"/>
      <c r="I34" s="87"/>
      <c r="J34" s="87"/>
      <c r="K34" s="87"/>
      <c r="L34" s="95" t="s">
        <v>74</v>
      </c>
    </row>
    <row r="35" spans="1:12" s="88" customFormat="1" ht="31.5">
      <c r="A35" s="94">
        <v>26</v>
      </c>
      <c r="B35" s="84" t="s">
        <v>31</v>
      </c>
      <c r="C35" s="85"/>
      <c r="D35" s="193"/>
      <c r="E35" s="193"/>
      <c r="F35" s="86">
        <v>160</v>
      </c>
      <c r="G35" s="87"/>
      <c r="H35" s="87"/>
      <c r="I35" s="87"/>
      <c r="J35" s="87"/>
      <c r="K35" s="87"/>
      <c r="L35" s="95" t="s">
        <v>69</v>
      </c>
    </row>
    <row r="36" spans="1:12" s="88" customFormat="1" ht="47.25">
      <c r="A36" s="94">
        <v>27</v>
      </c>
      <c r="B36" s="84" t="s">
        <v>103</v>
      </c>
      <c r="C36" s="85"/>
      <c r="D36" s="193"/>
      <c r="E36" s="193"/>
      <c r="F36" s="86">
        <v>580</v>
      </c>
      <c r="G36" s="87"/>
      <c r="H36" s="87"/>
      <c r="I36" s="87"/>
      <c r="J36" s="87"/>
      <c r="K36" s="87"/>
      <c r="L36" s="95" t="s">
        <v>202</v>
      </c>
    </row>
    <row r="37" spans="1:12" s="88" customFormat="1" ht="31.5">
      <c r="A37" s="94">
        <v>28</v>
      </c>
      <c r="B37" s="84" t="s">
        <v>104</v>
      </c>
      <c r="C37" s="85"/>
      <c r="D37" s="193"/>
      <c r="E37" s="193"/>
      <c r="F37" s="86">
        <v>160</v>
      </c>
      <c r="G37" s="87"/>
      <c r="H37" s="87"/>
      <c r="I37" s="87"/>
      <c r="J37" s="87"/>
      <c r="K37" s="87"/>
      <c r="L37" s="95" t="s">
        <v>69</v>
      </c>
    </row>
    <row r="38" spans="1:12" s="88" customFormat="1" ht="31.5">
      <c r="A38" s="94">
        <v>29</v>
      </c>
      <c r="B38" s="84" t="s">
        <v>105</v>
      </c>
      <c r="C38" s="85"/>
      <c r="D38" s="193"/>
      <c r="E38" s="193"/>
      <c r="F38" s="86">
        <v>120</v>
      </c>
      <c r="G38" s="87"/>
      <c r="H38" s="87"/>
      <c r="I38" s="87"/>
      <c r="J38" s="87"/>
      <c r="K38" s="87"/>
      <c r="L38" s="95" t="s">
        <v>75</v>
      </c>
    </row>
    <row r="39" spans="1:12" s="88" customFormat="1" ht="31.5">
      <c r="A39" s="94">
        <v>30</v>
      </c>
      <c r="B39" s="84" t="s">
        <v>106</v>
      </c>
      <c r="C39" s="85"/>
      <c r="D39" s="193"/>
      <c r="E39" s="193"/>
      <c r="F39" s="86">
        <v>200</v>
      </c>
      <c r="G39" s="87"/>
      <c r="H39" s="87"/>
      <c r="I39" s="87"/>
      <c r="J39" s="87"/>
      <c r="K39" s="87"/>
      <c r="L39" s="95" t="s">
        <v>76</v>
      </c>
    </row>
    <row r="40" spans="1:12" s="88" customFormat="1" ht="31.5">
      <c r="A40" s="94">
        <v>31</v>
      </c>
      <c r="B40" s="84" t="s">
        <v>107</v>
      </c>
      <c r="C40" s="85"/>
      <c r="D40" s="193"/>
      <c r="E40" s="193"/>
      <c r="F40" s="86">
        <v>320</v>
      </c>
      <c r="G40" s="87"/>
      <c r="H40" s="87"/>
      <c r="I40" s="87"/>
      <c r="J40" s="87"/>
      <c r="K40" s="87"/>
      <c r="L40" s="95" t="s">
        <v>71</v>
      </c>
    </row>
    <row r="41" spans="1:12" s="88" customFormat="1" ht="31.5">
      <c r="A41" s="94">
        <v>32</v>
      </c>
      <c r="B41" s="84" t="s">
        <v>108</v>
      </c>
      <c r="C41" s="85"/>
      <c r="D41" s="193"/>
      <c r="E41" s="193"/>
      <c r="F41" s="86">
        <v>120</v>
      </c>
      <c r="G41" s="87"/>
      <c r="H41" s="87"/>
      <c r="I41" s="87"/>
      <c r="J41" s="87"/>
      <c r="K41" s="87"/>
      <c r="L41" s="95" t="s">
        <v>77</v>
      </c>
    </row>
    <row r="42" spans="1:12" s="88" customFormat="1" ht="31.5">
      <c r="A42" s="94">
        <v>33</v>
      </c>
      <c r="B42" s="84" t="s">
        <v>109</v>
      </c>
      <c r="C42" s="85"/>
      <c r="D42" s="193"/>
      <c r="E42" s="193"/>
      <c r="F42" s="86">
        <v>80</v>
      </c>
      <c r="G42" s="87"/>
      <c r="H42" s="87"/>
      <c r="I42" s="87"/>
      <c r="J42" s="87"/>
      <c r="K42" s="87"/>
      <c r="L42" s="95" t="s">
        <v>68</v>
      </c>
    </row>
    <row r="43" spans="1:12" s="88" customFormat="1" ht="47.25">
      <c r="A43" s="94">
        <v>34</v>
      </c>
      <c r="B43" s="84" t="s">
        <v>30</v>
      </c>
      <c r="C43" s="85"/>
      <c r="D43" s="193"/>
      <c r="E43" s="193"/>
      <c r="F43" s="86">
        <v>500</v>
      </c>
      <c r="G43" s="87"/>
      <c r="H43" s="87"/>
      <c r="I43" s="87"/>
      <c r="J43" s="87"/>
      <c r="K43" s="87"/>
      <c r="L43" s="95" t="s">
        <v>204</v>
      </c>
    </row>
    <row r="44" spans="1:12" s="88" customFormat="1" ht="47.25">
      <c r="A44" s="94">
        <v>35</v>
      </c>
      <c r="B44" s="84" t="s">
        <v>110</v>
      </c>
      <c r="C44" s="85"/>
      <c r="D44" s="193"/>
      <c r="E44" s="193"/>
      <c r="F44" s="86">
        <v>400</v>
      </c>
      <c r="G44" s="87"/>
      <c r="H44" s="87"/>
      <c r="I44" s="87"/>
      <c r="J44" s="87"/>
      <c r="K44" s="87"/>
      <c r="L44" s="95" t="s">
        <v>203</v>
      </c>
    </row>
    <row r="45" spans="1:12" s="88" customFormat="1" ht="31.5">
      <c r="A45" s="94">
        <v>36</v>
      </c>
      <c r="B45" s="84" t="s">
        <v>111</v>
      </c>
      <c r="C45" s="85"/>
      <c r="D45" s="193"/>
      <c r="E45" s="193"/>
      <c r="F45" s="86">
        <v>150</v>
      </c>
      <c r="G45" s="87"/>
      <c r="H45" s="87"/>
      <c r="I45" s="87"/>
      <c r="J45" s="87"/>
      <c r="K45" s="87"/>
      <c r="L45" s="95" t="s">
        <v>205</v>
      </c>
    </row>
    <row r="46" spans="1:12" s="88" customFormat="1" ht="31.5">
      <c r="A46" s="94">
        <v>37</v>
      </c>
      <c r="B46" s="84" t="s">
        <v>112</v>
      </c>
      <c r="C46" s="85"/>
      <c r="D46" s="193"/>
      <c r="E46" s="193"/>
      <c r="F46" s="86">
        <v>300</v>
      </c>
      <c r="G46" s="87"/>
      <c r="H46" s="87"/>
      <c r="I46" s="87"/>
      <c r="J46" s="87"/>
      <c r="K46" s="87"/>
      <c r="L46" s="95" t="s">
        <v>206</v>
      </c>
    </row>
    <row r="47" spans="1:12" s="88" customFormat="1" ht="31.5">
      <c r="A47" s="94">
        <v>38</v>
      </c>
      <c r="B47" s="84" t="s">
        <v>113</v>
      </c>
      <c r="C47" s="85"/>
      <c r="D47" s="193"/>
      <c r="E47" s="193"/>
      <c r="F47" s="86">
        <v>160</v>
      </c>
      <c r="G47" s="87"/>
      <c r="H47" s="87"/>
      <c r="I47" s="87"/>
      <c r="J47" s="87"/>
      <c r="K47" s="87"/>
      <c r="L47" s="95" t="s">
        <v>69</v>
      </c>
    </row>
    <row r="48" spans="1:12" s="88" customFormat="1" ht="31.5">
      <c r="A48" s="94">
        <v>39</v>
      </c>
      <c r="B48" s="84" t="s">
        <v>114</v>
      </c>
      <c r="C48" s="85"/>
      <c r="D48" s="193"/>
      <c r="E48" s="193"/>
      <c r="F48" s="86">
        <v>80</v>
      </c>
      <c r="G48" s="87"/>
      <c r="H48" s="87"/>
      <c r="I48" s="87"/>
      <c r="J48" s="87"/>
      <c r="K48" s="87"/>
      <c r="L48" s="95" t="s">
        <v>78</v>
      </c>
    </row>
    <row r="49" spans="1:12" s="88" customFormat="1" ht="31.5">
      <c r="A49" s="94">
        <v>40</v>
      </c>
      <c r="B49" s="84" t="s">
        <v>43</v>
      </c>
      <c r="C49" s="85"/>
      <c r="D49" s="193"/>
      <c r="E49" s="193"/>
      <c r="F49" s="86">
        <v>300</v>
      </c>
      <c r="G49" s="87"/>
      <c r="H49" s="87"/>
      <c r="I49" s="87"/>
      <c r="J49" s="87"/>
      <c r="K49" s="87"/>
      <c r="L49" s="95" t="s">
        <v>207</v>
      </c>
    </row>
    <row r="50" spans="1:12" s="88" customFormat="1" ht="31.5">
      <c r="A50" s="94">
        <v>41</v>
      </c>
      <c r="B50" s="84" t="s">
        <v>38</v>
      </c>
      <c r="C50" s="85"/>
      <c r="D50" s="193"/>
      <c r="E50" s="193"/>
      <c r="F50" s="86">
        <v>270</v>
      </c>
      <c r="G50" s="87"/>
      <c r="H50" s="87"/>
      <c r="I50" s="87"/>
      <c r="J50" s="87"/>
      <c r="K50" s="87"/>
      <c r="L50" s="95" t="s">
        <v>208</v>
      </c>
    </row>
    <row r="51" spans="1:12" s="88" customFormat="1" ht="31.5">
      <c r="A51" s="94">
        <v>42</v>
      </c>
      <c r="B51" s="84" t="s">
        <v>39</v>
      </c>
      <c r="C51" s="85"/>
      <c r="D51" s="193"/>
      <c r="E51" s="193"/>
      <c r="F51" s="86">
        <v>120</v>
      </c>
      <c r="G51" s="87"/>
      <c r="H51" s="87"/>
      <c r="I51" s="87"/>
      <c r="J51" s="87"/>
      <c r="K51" s="87"/>
      <c r="L51" s="95" t="s">
        <v>72</v>
      </c>
    </row>
    <row r="52" spans="1:12" s="88" customFormat="1" ht="47.25">
      <c r="A52" s="94">
        <v>43</v>
      </c>
      <c r="B52" s="84" t="s">
        <v>115</v>
      </c>
      <c r="C52" s="85"/>
      <c r="D52" s="193"/>
      <c r="E52" s="193"/>
      <c r="F52" s="86">
        <v>600</v>
      </c>
      <c r="G52" s="87"/>
      <c r="H52" s="87"/>
      <c r="I52" s="87"/>
      <c r="J52" s="87"/>
      <c r="K52" s="87"/>
      <c r="L52" s="95" t="s">
        <v>209</v>
      </c>
    </row>
    <row r="53" spans="1:12" s="88" customFormat="1" ht="31.5">
      <c r="A53" s="94">
        <v>44</v>
      </c>
      <c r="B53" s="84" t="s">
        <v>116</v>
      </c>
      <c r="C53" s="85"/>
      <c r="D53" s="193"/>
      <c r="E53" s="193"/>
      <c r="F53" s="86">
        <v>560</v>
      </c>
      <c r="G53" s="87"/>
      <c r="H53" s="87"/>
      <c r="I53" s="87"/>
      <c r="J53" s="87"/>
      <c r="K53" s="87"/>
      <c r="L53" s="95" t="s">
        <v>210</v>
      </c>
    </row>
    <row r="54" spans="1:12" s="88" customFormat="1" ht="47.25">
      <c r="A54" s="94">
        <v>45</v>
      </c>
      <c r="B54" s="84" t="s">
        <v>117</v>
      </c>
      <c r="C54" s="85"/>
      <c r="D54" s="193"/>
      <c r="E54" s="193"/>
      <c r="F54" s="86">
        <v>320</v>
      </c>
      <c r="G54" s="87"/>
      <c r="H54" s="87"/>
      <c r="I54" s="87"/>
      <c r="J54" s="87"/>
      <c r="K54" s="87"/>
      <c r="L54" s="95" t="s">
        <v>227</v>
      </c>
    </row>
    <row r="55" spans="1:12" s="88" customFormat="1" ht="31.5">
      <c r="A55" s="94">
        <v>46</v>
      </c>
      <c r="B55" s="84" t="s">
        <v>29</v>
      </c>
      <c r="C55" s="85"/>
      <c r="D55" s="193"/>
      <c r="E55" s="193"/>
      <c r="F55" s="86">
        <v>60</v>
      </c>
      <c r="G55" s="87"/>
      <c r="H55" s="87"/>
      <c r="I55" s="87"/>
      <c r="J55" s="87"/>
      <c r="K55" s="87"/>
      <c r="L55" s="95" t="s">
        <v>211</v>
      </c>
    </row>
    <row r="56" spans="1:12" s="88" customFormat="1" ht="31.5">
      <c r="A56" s="94">
        <v>47</v>
      </c>
      <c r="B56" s="84" t="s">
        <v>24</v>
      </c>
      <c r="C56" s="85"/>
      <c r="D56" s="193"/>
      <c r="E56" s="193"/>
      <c r="F56" s="86">
        <v>160</v>
      </c>
      <c r="G56" s="87"/>
      <c r="H56" s="87"/>
      <c r="I56" s="87"/>
      <c r="J56" s="87"/>
      <c r="K56" s="87"/>
      <c r="L56" s="95" t="s">
        <v>212</v>
      </c>
    </row>
    <row r="57" spans="1:12" s="88" customFormat="1" ht="31.5">
      <c r="A57" s="94">
        <v>48</v>
      </c>
      <c r="B57" s="84" t="s">
        <v>25</v>
      </c>
      <c r="C57" s="85"/>
      <c r="D57" s="193"/>
      <c r="E57" s="193"/>
      <c r="F57" s="86">
        <v>80</v>
      </c>
      <c r="G57" s="87"/>
      <c r="H57" s="87"/>
      <c r="I57" s="87"/>
      <c r="J57" s="87"/>
      <c r="K57" s="87"/>
      <c r="L57" s="95" t="s">
        <v>68</v>
      </c>
    </row>
    <row r="58" spans="1:12" s="88" customFormat="1" ht="31.5">
      <c r="A58" s="94">
        <v>49</v>
      </c>
      <c r="B58" s="84" t="s">
        <v>41</v>
      </c>
      <c r="C58" s="85"/>
      <c r="D58" s="193"/>
      <c r="E58" s="193"/>
      <c r="F58" s="86">
        <v>40</v>
      </c>
      <c r="G58" s="87"/>
      <c r="H58" s="87"/>
      <c r="I58" s="87"/>
      <c r="J58" s="87"/>
      <c r="K58" s="87"/>
      <c r="L58" s="95" t="s">
        <v>79</v>
      </c>
    </row>
    <row r="59" spans="1:12" s="88" customFormat="1" ht="31.5">
      <c r="A59" s="94">
        <v>50</v>
      </c>
      <c r="B59" s="84" t="s">
        <v>44</v>
      </c>
      <c r="C59" s="85"/>
      <c r="D59" s="193"/>
      <c r="E59" s="193"/>
      <c r="F59" s="86">
        <v>160</v>
      </c>
      <c r="G59" s="87"/>
      <c r="H59" s="87"/>
      <c r="I59" s="87"/>
      <c r="J59" s="87"/>
      <c r="K59" s="87"/>
      <c r="L59" s="95" t="s">
        <v>69</v>
      </c>
    </row>
    <row r="60" spans="1:12" s="88" customFormat="1" ht="31.5">
      <c r="A60" s="94">
        <v>51</v>
      </c>
      <c r="B60" s="84" t="s">
        <v>42</v>
      </c>
      <c r="C60" s="85"/>
      <c r="D60" s="193"/>
      <c r="E60" s="193"/>
      <c r="F60" s="86">
        <v>80</v>
      </c>
      <c r="G60" s="87"/>
      <c r="H60" s="87"/>
      <c r="I60" s="87"/>
      <c r="J60" s="87"/>
      <c r="K60" s="87"/>
      <c r="L60" s="95" t="s">
        <v>68</v>
      </c>
    </row>
    <row r="61" spans="1:12" s="88" customFormat="1" ht="47.25">
      <c r="A61" s="94">
        <v>52</v>
      </c>
      <c r="B61" s="84" t="s">
        <v>217</v>
      </c>
      <c r="C61" s="85"/>
      <c r="D61" s="193"/>
      <c r="E61" s="193"/>
      <c r="F61" s="86">
        <v>280</v>
      </c>
      <c r="G61" s="87"/>
      <c r="H61" s="87"/>
      <c r="I61" s="87"/>
      <c r="J61" s="87"/>
      <c r="K61" s="87"/>
      <c r="L61" s="95" t="s">
        <v>218</v>
      </c>
    </row>
    <row r="62" spans="1:12" s="88" customFormat="1" ht="31.5">
      <c r="A62" s="94">
        <v>53</v>
      </c>
      <c r="B62" s="84" t="s">
        <v>215</v>
      </c>
      <c r="C62" s="85"/>
      <c r="D62" s="193"/>
      <c r="E62" s="193"/>
      <c r="F62" s="86">
        <v>650</v>
      </c>
      <c r="G62" s="87"/>
      <c r="H62" s="87"/>
      <c r="I62" s="87"/>
      <c r="J62" s="87"/>
      <c r="K62" s="87"/>
      <c r="L62" s="95" t="s">
        <v>216</v>
      </c>
    </row>
    <row r="63" spans="1:12" s="88" customFormat="1" ht="31.5">
      <c r="A63" s="94">
        <v>54</v>
      </c>
      <c r="B63" s="84" t="s">
        <v>118</v>
      </c>
      <c r="C63" s="85"/>
      <c r="D63" s="193"/>
      <c r="E63" s="193"/>
      <c r="F63" s="86">
        <v>280</v>
      </c>
      <c r="G63" s="87"/>
      <c r="H63" s="87"/>
      <c r="I63" s="87"/>
      <c r="J63" s="87"/>
      <c r="K63" s="87"/>
      <c r="L63" s="95" t="s">
        <v>213</v>
      </c>
    </row>
    <row r="64" spans="1:12" s="88" customFormat="1" ht="31.5">
      <c r="A64" s="94">
        <v>55</v>
      </c>
      <c r="B64" s="84" t="s">
        <v>46</v>
      </c>
      <c r="C64" s="85"/>
      <c r="D64" s="193"/>
      <c r="E64" s="193"/>
      <c r="F64" s="86">
        <v>80</v>
      </c>
      <c r="G64" s="87"/>
      <c r="H64" s="87"/>
      <c r="I64" s="87"/>
      <c r="J64" s="87"/>
      <c r="K64" s="87"/>
      <c r="L64" s="95" t="s">
        <v>68</v>
      </c>
    </row>
    <row r="65" spans="1:12" s="88" customFormat="1" ht="31.5">
      <c r="A65" s="94">
        <v>56</v>
      </c>
      <c r="B65" s="84" t="s">
        <v>45</v>
      </c>
      <c r="C65" s="85"/>
      <c r="D65" s="193"/>
      <c r="E65" s="193"/>
      <c r="F65" s="86">
        <v>80</v>
      </c>
      <c r="G65" s="87"/>
      <c r="H65" s="87"/>
      <c r="I65" s="87"/>
      <c r="J65" s="87"/>
      <c r="K65" s="87"/>
      <c r="L65" s="95" t="s">
        <v>68</v>
      </c>
    </row>
    <row r="66" spans="1:12" s="88" customFormat="1" ht="31.5">
      <c r="A66" s="94">
        <v>57</v>
      </c>
      <c r="B66" s="84" t="s">
        <v>119</v>
      </c>
      <c r="C66" s="85"/>
      <c r="D66" s="193"/>
      <c r="E66" s="193"/>
      <c r="F66" s="86">
        <v>280</v>
      </c>
      <c r="G66" s="87"/>
      <c r="H66" s="87"/>
      <c r="I66" s="87"/>
      <c r="J66" s="87"/>
      <c r="K66" s="87"/>
      <c r="L66" s="95" t="s">
        <v>80</v>
      </c>
    </row>
    <row r="67" spans="1:12" s="88" customFormat="1" ht="31.5">
      <c r="A67" s="94">
        <v>58</v>
      </c>
      <c r="B67" s="84" t="s">
        <v>120</v>
      </c>
      <c r="C67" s="85"/>
      <c r="D67" s="193"/>
      <c r="E67" s="193"/>
      <c r="F67" s="86">
        <v>120</v>
      </c>
      <c r="G67" s="87"/>
      <c r="H67" s="87"/>
      <c r="I67" s="87"/>
      <c r="J67" s="87"/>
      <c r="K67" s="87"/>
      <c r="L67" s="95" t="s">
        <v>74</v>
      </c>
    </row>
    <row r="68" spans="1:12" s="88" customFormat="1" ht="31.5">
      <c r="A68" s="94">
        <v>59</v>
      </c>
      <c r="B68" s="84" t="s">
        <v>121</v>
      </c>
      <c r="C68" s="85"/>
      <c r="D68" s="193"/>
      <c r="E68" s="193"/>
      <c r="F68" s="86">
        <v>80</v>
      </c>
      <c r="G68" s="87"/>
      <c r="H68" s="87"/>
      <c r="I68" s="87"/>
      <c r="J68" s="87"/>
      <c r="K68" s="87"/>
      <c r="L68" s="95" t="s">
        <v>81</v>
      </c>
    </row>
    <row r="69" spans="1:12" s="88" customFormat="1" ht="31.5">
      <c r="A69" s="94">
        <v>60</v>
      </c>
      <c r="B69" s="84" t="s">
        <v>122</v>
      </c>
      <c r="C69" s="85"/>
      <c r="D69" s="193"/>
      <c r="E69" s="193"/>
      <c r="F69" s="86">
        <v>280</v>
      </c>
      <c r="G69" s="87"/>
      <c r="H69" s="87"/>
      <c r="I69" s="87"/>
      <c r="J69" s="87"/>
      <c r="K69" s="87"/>
      <c r="L69" s="95" t="s">
        <v>214</v>
      </c>
    </row>
    <row r="70" spans="1:12" s="88" customFormat="1" ht="31.5">
      <c r="A70" s="94">
        <v>61</v>
      </c>
      <c r="B70" s="84" t="s">
        <v>123</v>
      </c>
      <c r="C70" s="85"/>
      <c r="D70" s="193"/>
      <c r="E70" s="193"/>
      <c r="F70" s="86">
        <v>160</v>
      </c>
      <c r="G70" s="87"/>
      <c r="H70" s="87"/>
      <c r="I70" s="87"/>
      <c r="J70" s="87"/>
      <c r="K70" s="87"/>
      <c r="L70" s="95" t="s">
        <v>200</v>
      </c>
    </row>
    <row r="71" spans="1:12" s="88" customFormat="1" ht="31.5">
      <c r="A71" s="94">
        <v>62</v>
      </c>
      <c r="B71" s="84" t="s">
        <v>124</v>
      </c>
      <c r="C71" s="85"/>
      <c r="D71" s="193"/>
      <c r="E71" s="193"/>
      <c r="F71" s="86">
        <v>200</v>
      </c>
      <c r="G71" s="87"/>
      <c r="H71" s="87"/>
      <c r="I71" s="87"/>
      <c r="J71" s="87"/>
      <c r="K71" s="87"/>
      <c r="L71" s="95" t="s">
        <v>70</v>
      </c>
    </row>
    <row r="72" spans="1:12" s="88" customFormat="1" ht="31.5">
      <c r="A72" s="94">
        <v>63</v>
      </c>
      <c r="B72" s="84" t="s">
        <v>125</v>
      </c>
      <c r="C72" s="85"/>
      <c r="D72" s="193"/>
      <c r="E72" s="193"/>
      <c r="F72" s="86">
        <v>200</v>
      </c>
      <c r="G72" s="87"/>
      <c r="H72" s="87"/>
      <c r="I72" s="87"/>
      <c r="J72" s="87"/>
      <c r="K72" s="87"/>
      <c r="L72" s="95" t="s">
        <v>70</v>
      </c>
    </row>
    <row r="73" spans="1:12" s="88" customFormat="1" ht="31.5">
      <c r="A73" s="94">
        <v>64</v>
      </c>
      <c r="B73" s="84" t="s">
        <v>126</v>
      </c>
      <c r="C73" s="85"/>
      <c r="D73" s="193"/>
      <c r="E73" s="193"/>
      <c r="F73" s="86">
        <v>800</v>
      </c>
      <c r="G73" s="87"/>
      <c r="H73" s="87"/>
      <c r="I73" s="87"/>
      <c r="J73" s="87"/>
      <c r="K73" s="87"/>
      <c r="L73" s="95" t="s">
        <v>82</v>
      </c>
    </row>
    <row r="74" spans="1:12" s="88" customFormat="1" ht="31.5">
      <c r="A74" s="94">
        <v>65</v>
      </c>
      <c r="B74" s="84" t="s">
        <v>127</v>
      </c>
      <c r="C74" s="85"/>
      <c r="D74" s="193"/>
      <c r="E74" s="193"/>
      <c r="F74" s="86">
        <v>40</v>
      </c>
      <c r="G74" s="87"/>
      <c r="H74" s="87"/>
      <c r="I74" s="87"/>
      <c r="J74" s="87"/>
      <c r="K74" s="87"/>
      <c r="L74" s="95" t="s">
        <v>83</v>
      </c>
    </row>
    <row r="75" spans="1:12" s="88" customFormat="1" ht="126">
      <c r="A75" s="94">
        <v>66</v>
      </c>
      <c r="B75" s="89" t="s">
        <v>186</v>
      </c>
      <c r="C75" s="85"/>
      <c r="D75" s="193"/>
      <c r="E75" s="193"/>
      <c r="F75" s="90"/>
      <c r="G75" s="87"/>
      <c r="H75" s="87"/>
      <c r="I75" s="87"/>
      <c r="J75" s="87"/>
      <c r="K75" s="87"/>
      <c r="L75" s="96"/>
    </row>
    <row r="76" spans="1:12" s="88" customFormat="1" ht="16.5" thickBot="1">
      <c r="A76" s="97"/>
      <c r="B76" s="98"/>
      <c r="C76" s="98"/>
      <c r="D76" s="98"/>
      <c r="E76" s="99" t="s">
        <v>10</v>
      </c>
      <c r="F76" s="100">
        <f>SUM(F10:F75)</f>
        <v>16310</v>
      </c>
      <c r="G76" s="101">
        <f>SUM(H76:K76)</f>
        <v>1355000</v>
      </c>
      <c r="H76" s="101">
        <v>0</v>
      </c>
      <c r="I76" s="101">
        <v>677500</v>
      </c>
      <c r="J76" s="101">
        <v>677500</v>
      </c>
      <c r="K76" s="101">
        <v>0</v>
      </c>
      <c r="L76" s="102"/>
    </row>
    <row r="77" spans="1:12" s="88" customFormat="1" ht="15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2" s="88" customFormat="1" ht="15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s="93" customFormat="1" ht="15.75">
      <c r="A79" s="91" t="s">
        <v>232</v>
      </c>
      <c r="B79" s="92"/>
      <c r="C79" s="91"/>
      <c r="D79" s="91"/>
      <c r="E79" s="91"/>
      <c r="F79" s="91"/>
      <c r="G79" s="91"/>
      <c r="H79" s="91"/>
      <c r="I79" s="91"/>
      <c r="J79" s="91"/>
      <c r="K79" s="91" t="s">
        <v>19</v>
      </c>
      <c r="L79" s="91"/>
    </row>
    <row r="80" spans="1:12" s="88" customFormat="1" ht="15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1:12" s="88" customFormat="1" ht="15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1:12" s="88" customFormat="1" ht="15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1:12" s="88" customFormat="1" ht="15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 s="88" customFormat="1" ht="15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2" s="88" customFormat="1" ht="15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s="88" customFormat="1" ht="15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s="88" customFormat="1" ht="15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s="88" customFormat="1" ht="15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s="88" customFormat="1" ht="15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s="88" customFormat="1" ht="15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s="88" customFormat="1" ht="15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2" s="88" customFormat="1" ht="15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s="88" customFormat="1" ht="15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2" s="88" customFormat="1" ht="15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s="88" customFormat="1" ht="15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1:12" s="88" customFormat="1" ht="15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1:12" s="88" customFormat="1" ht="15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1:12" s="88" customFormat="1" ht="15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1:12" s="88" customFormat="1" ht="15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1:12" s="88" customFormat="1" ht="15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s="88" customFormat="1" ht="15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 s="88" customFormat="1" ht="15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s="88" customFormat="1" ht="15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s="88" customFormat="1" ht="15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1:12" s="88" customFormat="1" ht="15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s="88" customFormat="1" ht="15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s="88" customFormat="1" ht="15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s="88" customFormat="1" ht="15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1:12" s="88" customFormat="1" ht="15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s="88" customFormat="1" ht="15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s="88" customFormat="1" ht="15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1:12" s="88" customFormat="1" ht="15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1:12" s="88" customFormat="1" ht="15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s="88" customFormat="1" ht="15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s="88" customFormat="1" ht="15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2" s="88" customFormat="1" ht="15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1:12" s="88" customFormat="1" ht="15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1:12" s="88" customFormat="1" ht="15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1:12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5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15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ht="15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ht="15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5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5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</sheetData>
  <sheetProtection/>
  <mergeCells count="13">
    <mergeCell ref="D8:D9"/>
    <mergeCell ref="D10:D75"/>
    <mergeCell ref="E10:E75"/>
    <mergeCell ref="A4:L4"/>
    <mergeCell ref="A5:L5"/>
    <mergeCell ref="A6:L6"/>
    <mergeCell ref="L8:L9"/>
    <mergeCell ref="E8:E9"/>
    <mergeCell ref="F8:F9"/>
    <mergeCell ref="G8:K8"/>
    <mergeCell ref="A8:A9"/>
    <mergeCell ref="B8:B9"/>
    <mergeCell ref="C8:C9"/>
  </mergeCells>
  <printOptions/>
  <pageMargins left="0.3937007874015748" right="0.1968503937007874" top="0.5905511811023623" bottom="0.3937007874015748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3121">
    <tabColor rgb="FFFF0000"/>
  </sheetPr>
  <dimension ref="A1:M18"/>
  <sheetViews>
    <sheetView zoomScalePageLayoutView="0" workbookViewId="0" topLeftCell="A13">
      <selection activeCell="B16" sqref="B16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17.375" style="4" customWidth="1"/>
    <col min="4" max="4" width="16.625" style="4" customWidth="1"/>
    <col min="5" max="5" width="18.375" style="4" customWidth="1"/>
    <col min="6" max="6" width="8.375" style="4" customWidth="1"/>
    <col min="7" max="7" width="12.375" style="4" customWidth="1"/>
    <col min="8" max="8" width="13.00390625" style="4" customWidth="1"/>
    <col min="9" max="9" width="13.75390625" style="4" customWidth="1"/>
    <col min="10" max="10" width="10.00390625" style="4" customWidth="1"/>
    <col min="11" max="11" width="10.25390625" style="4" customWidth="1"/>
    <col min="12" max="12" width="23.875" style="4" customWidth="1"/>
  </cols>
  <sheetData>
    <row r="1" ht="15.75">
      <c r="L1" s="19" t="s">
        <v>59</v>
      </c>
    </row>
    <row r="2" ht="15.75">
      <c r="L2" s="19"/>
    </row>
    <row r="3" ht="15.75">
      <c r="L3" s="19"/>
    </row>
    <row r="4" spans="1:12" s="32" customFormat="1" ht="18.75">
      <c r="A4" s="178" t="s">
        <v>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32" customFormat="1" ht="18.75">
      <c r="A5" s="178" t="s">
        <v>60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s="32" customFormat="1" ht="18.75">
      <c r="A6" s="178" t="s">
        <v>61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s="32" customFormat="1" ht="18.75">
      <c r="A7" s="178" t="s">
        <v>135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19.5" thickBo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34"/>
    </row>
    <row r="9" spans="1:12" ht="74.25" customHeight="1">
      <c r="A9" s="179" t="s">
        <v>0</v>
      </c>
      <c r="B9" s="181" t="s">
        <v>1</v>
      </c>
      <c r="C9" s="176" t="s">
        <v>13</v>
      </c>
      <c r="D9" s="176" t="s">
        <v>2</v>
      </c>
      <c r="E9" s="176" t="s">
        <v>3</v>
      </c>
      <c r="F9" s="176" t="s">
        <v>11</v>
      </c>
      <c r="G9" s="185" t="s">
        <v>134</v>
      </c>
      <c r="H9" s="186"/>
      <c r="I9" s="186"/>
      <c r="J9" s="186"/>
      <c r="K9" s="187"/>
      <c r="L9" s="183" t="s">
        <v>9</v>
      </c>
    </row>
    <row r="10" spans="1:12" ht="16.5" thickBot="1">
      <c r="A10" s="180"/>
      <c r="B10" s="182"/>
      <c r="C10" s="177"/>
      <c r="D10" s="177"/>
      <c r="E10" s="177"/>
      <c r="F10" s="177"/>
      <c r="G10" s="31" t="s">
        <v>4</v>
      </c>
      <c r="H10" s="31" t="s">
        <v>5</v>
      </c>
      <c r="I10" s="31" t="s">
        <v>6</v>
      </c>
      <c r="J10" s="31" t="s">
        <v>7</v>
      </c>
      <c r="K10" s="31" t="s">
        <v>8</v>
      </c>
      <c r="L10" s="184"/>
    </row>
    <row r="11" spans="1:12" ht="63.75" thickBot="1">
      <c r="A11" s="154">
        <v>1</v>
      </c>
      <c r="B11" s="171" t="s">
        <v>21</v>
      </c>
      <c r="C11" s="172"/>
      <c r="D11" s="112"/>
      <c r="E11" s="129"/>
      <c r="F11" s="173"/>
      <c r="G11" s="174"/>
      <c r="H11" s="174"/>
      <c r="I11" s="174"/>
      <c r="J11" s="174"/>
      <c r="K11" s="174"/>
      <c r="L11" s="175"/>
    </row>
    <row r="12" spans="1:12" ht="16.5" thickBot="1">
      <c r="A12" s="139"/>
      <c r="B12" s="143"/>
      <c r="C12" s="143"/>
      <c r="D12" s="143"/>
      <c r="E12" s="144" t="s">
        <v>10</v>
      </c>
      <c r="F12" s="140">
        <f>SUM(F11:F11)</f>
        <v>0</v>
      </c>
      <c r="G12" s="141">
        <f>SUM(H12:K12)</f>
        <v>150000</v>
      </c>
      <c r="H12" s="141">
        <v>75000</v>
      </c>
      <c r="I12" s="141">
        <v>75000</v>
      </c>
      <c r="J12" s="141">
        <v>0</v>
      </c>
      <c r="K12" s="141">
        <v>0</v>
      </c>
      <c r="L12" s="142"/>
    </row>
    <row r="13" spans="1:12" ht="15.75">
      <c r="A13" s="21"/>
      <c r="B13" s="21"/>
      <c r="C13" s="21"/>
      <c r="D13" s="21"/>
      <c r="E13" s="22"/>
      <c r="F13" s="23"/>
      <c r="G13" s="24"/>
      <c r="H13" s="23"/>
      <c r="I13" s="23"/>
      <c r="J13" s="23"/>
      <c r="K13" s="23"/>
      <c r="L13" s="21"/>
    </row>
    <row r="14" spans="1:12" ht="15.75">
      <c r="A14" s="21"/>
      <c r="B14" s="21"/>
      <c r="C14" s="21"/>
      <c r="D14" s="21"/>
      <c r="E14" s="22"/>
      <c r="F14" s="23"/>
      <c r="G14" s="24"/>
      <c r="H14" s="23"/>
      <c r="I14" s="23"/>
      <c r="J14" s="23"/>
      <c r="K14" s="23"/>
      <c r="L14" s="21"/>
    </row>
    <row r="15" spans="1:12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8.75">
      <c r="A16" s="19"/>
      <c r="B16" s="25" t="s">
        <v>232</v>
      </c>
      <c r="C16" s="26"/>
      <c r="D16" s="25"/>
      <c r="E16" s="25"/>
      <c r="F16" s="25"/>
      <c r="G16" s="25"/>
      <c r="H16" s="25"/>
      <c r="I16" s="25"/>
      <c r="J16" s="25"/>
      <c r="K16" s="25" t="s">
        <v>19</v>
      </c>
      <c r="L16" s="25"/>
    </row>
    <row r="17" spans="1:13" s="1" customFormat="1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/>
    </row>
    <row r="18" spans="2:13" ht="12.75">
      <c r="B18" s="6"/>
      <c r="M18" s="1"/>
    </row>
  </sheetData>
  <sheetProtection/>
  <mergeCells count="13">
    <mergeCell ref="A8:L8"/>
    <mergeCell ref="A7:M7"/>
    <mergeCell ref="A9:A10"/>
    <mergeCell ref="B9:B10"/>
    <mergeCell ref="C9:C10"/>
    <mergeCell ref="D9:D10"/>
    <mergeCell ref="A5:M5"/>
    <mergeCell ref="A4:L4"/>
    <mergeCell ref="G9:K9"/>
    <mergeCell ref="L9:L10"/>
    <mergeCell ref="E9:E10"/>
    <mergeCell ref="F9:F10"/>
    <mergeCell ref="A6:M6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6213">
    <tabColor rgb="FFFF0000"/>
  </sheetPr>
  <dimension ref="A1:L20"/>
  <sheetViews>
    <sheetView zoomScalePageLayoutView="0" workbookViewId="0" topLeftCell="A13">
      <selection activeCell="A19" sqref="A19"/>
    </sheetView>
  </sheetViews>
  <sheetFormatPr defaultColWidth="9.00390625" defaultRowHeight="12.75"/>
  <cols>
    <col min="1" max="1" width="6.00390625" style="2" customWidth="1"/>
    <col min="2" max="2" width="24.125" style="2" customWidth="1"/>
    <col min="3" max="3" width="18.625" style="2" customWidth="1"/>
    <col min="4" max="4" width="16.625" style="2" customWidth="1"/>
    <col min="5" max="5" width="19.375" style="2" customWidth="1"/>
    <col min="6" max="6" width="10.125" style="2" customWidth="1"/>
    <col min="7" max="7" width="11.125" style="2" customWidth="1"/>
    <col min="8" max="8" width="11.125" style="2" bestFit="1" customWidth="1"/>
    <col min="9" max="9" width="11.125" style="2" customWidth="1"/>
    <col min="10" max="10" width="11.625" style="2" customWidth="1"/>
    <col min="11" max="11" width="12.625" style="2" customWidth="1"/>
    <col min="12" max="12" width="21.25390625" style="2" customWidth="1"/>
  </cols>
  <sheetData>
    <row r="1" ht="15.75">
      <c r="L1" s="14" t="s">
        <v>51</v>
      </c>
    </row>
    <row r="2" ht="15.75">
      <c r="L2" s="14"/>
    </row>
    <row r="3" ht="15.75">
      <c r="L3" s="14"/>
    </row>
    <row r="4" ht="15.75">
      <c r="L4" s="14"/>
    </row>
    <row r="5" ht="15.75">
      <c r="L5" s="14"/>
    </row>
    <row r="6" spans="1:12" ht="15.75" customHeight="1">
      <c r="A6" s="201" t="s">
        <v>35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ht="15.75" customHeight="1">
      <c r="A7" s="201" t="s">
        <v>57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8.75">
      <c r="A8" s="201" t="s">
        <v>136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ht="18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ht="13.5" thickBot="1">
      <c r="C10" s="3"/>
    </row>
    <row r="11" spans="1:12" ht="30.75" customHeight="1">
      <c r="A11" s="202" t="s">
        <v>0</v>
      </c>
      <c r="B11" s="204" t="s">
        <v>1</v>
      </c>
      <c r="C11" s="194" t="s">
        <v>13</v>
      </c>
      <c r="D11" s="194" t="s">
        <v>2</v>
      </c>
      <c r="E11" s="194" t="s">
        <v>3</v>
      </c>
      <c r="F11" s="194" t="s">
        <v>15</v>
      </c>
      <c r="G11" s="196" t="s">
        <v>137</v>
      </c>
      <c r="H11" s="197"/>
      <c r="I11" s="197"/>
      <c r="J11" s="197"/>
      <c r="K11" s="198"/>
      <c r="L11" s="199" t="s">
        <v>9</v>
      </c>
    </row>
    <row r="12" spans="1:12" ht="18" customHeight="1" thickBot="1">
      <c r="A12" s="203"/>
      <c r="B12" s="205"/>
      <c r="C12" s="195"/>
      <c r="D12" s="195"/>
      <c r="E12" s="195"/>
      <c r="F12" s="195"/>
      <c r="G12" s="152" t="s">
        <v>4</v>
      </c>
      <c r="H12" s="152" t="s">
        <v>5</v>
      </c>
      <c r="I12" s="152" t="s">
        <v>6</v>
      </c>
      <c r="J12" s="152" t="s">
        <v>7</v>
      </c>
      <c r="K12" s="152" t="s">
        <v>8</v>
      </c>
      <c r="L12" s="200"/>
    </row>
    <row r="13" spans="1:12" ht="63">
      <c r="A13" s="51">
        <v>1</v>
      </c>
      <c r="B13" s="149" t="s">
        <v>17</v>
      </c>
      <c r="C13" s="150"/>
      <c r="D13" s="10" t="s">
        <v>12</v>
      </c>
      <c r="E13" s="131" t="s">
        <v>16</v>
      </c>
      <c r="F13" s="11"/>
      <c r="G13" s="12"/>
      <c r="H13" s="150"/>
      <c r="I13" s="12"/>
      <c r="J13" s="12"/>
      <c r="K13" s="13"/>
      <c r="L13" s="151" t="s">
        <v>26</v>
      </c>
    </row>
    <row r="14" spans="1:12" ht="16.5" thickBot="1">
      <c r="A14" s="38"/>
      <c r="B14" s="39"/>
      <c r="C14" s="39"/>
      <c r="D14" s="39"/>
      <c r="E14" s="40" t="s">
        <v>10</v>
      </c>
      <c r="F14" s="41"/>
      <c r="G14" s="33">
        <f>SUM(H14:K14)</f>
        <v>45000</v>
      </c>
      <c r="H14" s="55">
        <v>10000</v>
      </c>
      <c r="I14" s="55">
        <v>10000</v>
      </c>
      <c r="J14" s="55">
        <v>10000</v>
      </c>
      <c r="K14" s="55">
        <v>15000</v>
      </c>
      <c r="L14" s="42"/>
    </row>
    <row r="15" spans="1:12" ht="15.75">
      <c r="A15" s="43"/>
      <c r="B15" s="43"/>
      <c r="C15" s="43"/>
      <c r="D15" s="43"/>
      <c r="E15" s="44"/>
      <c r="F15" s="45"/>
      <c r="G15" s="46"/>
      <c r="H15" s="47"/>
      <c r="I15" s="47"/>
      <c r="J15" s="47"/>
      <c r="K15" s="47"/>
      <c r="L15" s="43"/>
    </row>
    <row r="16" spans="1:12" ht="15.75">
      <c r="A16" s="14"/>
      <c r="B16" s="14"/>
      <c r="C16" s="14"/>
      <c r="D16" s="14"/>
      <c r="E16" s="14"/>
      <c r="F16" s="36"/>
      <c r="G16" s="36"/>
      <c r="H16" s="36"/>
      <c r="I16" s="36"/>
      <c r="J16" s="36"/>
      <c r="K16" s="36"/>
      <c r="L16" s="14"/>
    </row>
    <row r="17" spans="1:12" ht="15.75">
      <c r="A17" s="14"/>
      <c r="B17" s="14"/>
      <c r="C17" s="14"/>
      <c r="D17" s="14"/>
      <c r="E17" s="14"/>
      <c r="F17" s="36"/>
      <c r="G17" s="36"/>
      <c r="H17" s="36"/>
      <c r="I17" s="36"/>
      <c r="J17" s="36"/>
      <c r="K17" s="36"/>
      <c r="L17" s="14"/>
    </row>
    <row r="18" spans="1:12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1" customFormat="1" ht="15.75">
      <c r="A19" s="14" t="s">
        <v>230</v>
      </c>
      <c r="B19" s="15"/>
      <c r="C19" s="14"/>
      <c r="D19" s="14"/>
      <c r="E19" s="14"/>
      <c r="F19" s="14"/>
      <c r="G19" s="14"/>
      <c r="H19" s="14"/>
      <c r="I19" s="14"/>
      <c r="J19" s="14"/>
      <c r="K19" s="14" t="s">
        <v>19</v>
      </c>
      <c r="L19" s="14"/>
    </row>
    <row r="20" spans="1:12" s="1" customFormat="1" ht="12.7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11">
    <mergeCell ref="A6:L6"/>
    <mergeCell ref="A7:L7"/>
    <mergeCell ref="A8:L8"/>
    <mergeCell ref="A11:A12"/>
    <mergeCell ref="B11:B12"/>
    <mergeCell ref="C11:C12"/>
    <mergeCell ref="G11:K11"/>
    <mergeCell ref="L11:L12"/>
    <mergeCell ref="D11:D12"/>
    <mergeCell ref="E11:E12"/>
    <mergeCell ref="F11:F12"/>
  </mergeCells>
  <printOptions/>
  <pageMargins left="0.5905511811023623" right="0.1968503937007874" top="0.984251968503937" bottom="0.1968503937007874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123">
    <tabColor rgb="FFFF0000"/>
  </sheetPr>
  <dimension ref="A1:L20"/>
  <sheetViews>
    <sheetView zoomScale="85" zoomScaleNormal="85" zoomScalePageLayoutView="0" workbookViewId="0" topLeftCell="A13">
      <selection activeCell="F24" sqref="F24"/>
    </sheetView>
  </sheetViews>
  <sheetFormatPr defaultColWidth="9.00390625" defaultRowHeight="12.75"/>
  <cols>
    <col min="1" max="1" width="7.125" style="4" customWidth="1"/>
    <col min="2" max="2" width="24.25390625" style="4" customWidth="1"/>
    <col min="3" max="3" width="20.625" style="4" customWidth="1"/>
    <col min="4" max="4" width="16.875" style="4" customWidth="1"/>
    <col min="5" max="5" width="19.25390625" style="4" customWidth="1"/>
    <col min="6" max="6" width="9.125" style="4" customWidth="1"/>
    <col min="7" max="7" width="11.375" style="4" bestFit="1" customWidth="1"/>
    <col min="8" max="8" width="9.75390625" style="4" customWidth="1"/>
    <col min="9" max="9" width="12.125" style="4" customWidth="1"/>
    <col min="10" max="10" width="9.75390625" style="4" customWidth="1"/>
    <col min="11" max="11" width="9.25390625" style="4" customWidth="1"/>
    <col min="12" max="12" width="27.75390625" style="4" customWidth="1"/>
  </cols>
  <sheetData>
    <row r="1" ht="15.75">
      <c r="L1" s="19" t="s">
        <v>54</v>
      </c>
    </row>
    <row r="2" ht="15.75">
      <c r="L2" s="19"/>
    </row>
    <row r="3" ht="15.75">
      <c r="L3" s="19"/>
    </row>
    <row r="4" ht="15.75">
      <c r="L4" s="19"/>
    </row>
    <row r="5" spans="1:12" s="32" customFormat="1" ht="18.75">
      <c r="A5" s="178" t="s">
        <v>33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s="32" customFormat="1" ht="21.75" customHeight="1">
      <c r="A6" s="178" t="s">
        <v>138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s="32" customFormat="1" ht="21.75" customHeight="1">
      <c r="A7" s="56"/>
      <c r="B7" s="56"/>
      <c r="C7" s="56"/>
      <c r="D7" s="25"/>
      <c r="E7" s="25"/>
      <c r="F7" s="25"/>
      <c r="G7" s="25"/>
      <c r="H7" s="25"/>
      <c r="I7" s="25"/>
      <c r="J7" s="65"/>
      <c r="K7" s="65"/>
      <c r="L7" s="65"/>
    </row>
    <row r="8" ht="13.5" thickBot="1">
      <c r="E8" s="5"/>
    </row>
    <row r="9" spans="1:12" ht="26.25" customHeight="1">
      <c r="A9" s="179" t="s">
        <v>0</v>
      </c>
      <c r="B9" s="181" t="s">
        <v>1</v>
      </c>
      <c r="C9" s="176" t="s">
        <v>13</v>
      </c>
      <c r="D9" s="206" t="s">
        <v>2</v>
      </c>
      <c r="E9" s="206" t="s">
        <v>3</v>
      </c>
      <c r="F9" s="176" t="s">
        <v>36</v>
      </c>
      <c r="G9" s="185" t="s">
        <v>134</v>
      </c>
      <c r="H9" s="186"/>
      <c r="I9" s="186"/>
      <c r="J9" s="186"/>
      <c r="K9" s="187"/>
      <c r="L9" s="183" t="s">
        <v>9</v>
      </c>
    </row>
    <row r="10" spans="1:12" ht="30.75" customHeight="1">
      <c r="A10" s="191"/>
      <c r="B10" s="192"/>
      <c r="C10" s="190"/>
      <c r="D10" s="189"/>
      <c r="E10" s="189"/>
      <c r="F10" s="190"/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88"/>
    </row>
    <row r="11" spans="1:12" ht="30.75" customHeight="1">
      <c r="A11" s="27">
        <v>1</v>
      </c>
      <c r="B11" s="132" t="s">
        <v>88</v>
      </c>
      <c r="C11" s="137" t="s">
        <v>175</v>
      </c>
      <c r="D11" s="137" t="s">
        <v>56</v>
      </c>
      <c r="E11" s="137" t="s">
        <v>16</v>
      </c>
      <c r="F11" s="114">
        <v>3</v>
      </c>
      <c r="G11" s="135"/>
      <c r="H11" s="135"/>
      <c r="I11" s="135"/>
      <c r="J11" s="135"/>
      <c r="K11" s="135"/>
      <c r="L11" s="136" t="s">
        <v>176</v>
      </c>
    </row>
    <row r="12" spans="1:12" ht="30.75" customHeight="1">
      <c r="A12" s="27">
        <v>2</v>
      </c>
      <c r="B12" s="147" t="s">
        <v>37</v>
      </c>
      <c r="C12" s="137" t="s">
        <v>175</v>
      </c>
      <c r="D12" s="137" t="s">
        <v>56</v>
      </c>
      <c r="E12" s="137" t="s">
        <v>16</v>
      </c>
      <c r="F12" s="137">
        <v>6</v>
      </c>
      <c r="G12" s="146"/>
      <c r="H12" s="146"/>
      <c r="I12" s="146"/>
      <c r="J12" s="146"/>
      <c r="K12" s="146"/>
      <c r="L12" s="136" t="s">
        <v>177</v>
      </c>
    </row>
    <row r="13" spans="1:12" ht="30.75" customHeight="1">
      <c r="A13" s="27">
        <v>3</v>
      </c>
      <c r="B13" s="147" t="s">
        <v>174</v>
      </c>
      <c r="C13" s="137" t="s">
        <v>175</v>
      </c>
      <c r="D13" s="137" t="s">
        <v>56</v>
      </c>
      <c r="E13" s="137" t="s">
        <v>16</v>
      </c>
      <c r="F13" s="137">
        <v>1</v>
      </c>
      <c r="G13" s="146"/>
      <c r="H13" s="146"/>
      <c r="I13" s="146"/>
      <c r="J13" s="146"/>
      <c r="K13" s="146"/>
      <c r="L13" s="136" t="s">
        <v>178</v>
      </c>
    </row>
    <row r="14" spans="1:12" ht="49.5" customHeight="1">
      <c r="A14" s="27">
        <v>4</v>
      </c>
      <c r="B14" s="17" t="s">
        <v>20</v>
      </c>
      <c r="C14" s="18"/>
      <c r="D14" s="66"/>
      <c r="E14" s="66"/>
      <c r="F14" s="67"/>
      <c r="G14" s="68"/>
      <c r="H14" s="69"/>
      <c r="I14" s="68"/>
      <c r="J14" s="69"/>
      <c r="K14" s="69"/>
      <c r="L14" s="74"/>
    </row>
    <row r="15" spans="1:12" ht="19.5" customHeight="1" thickBot="1">
      <c r="A15" s="28"/>
      <c r="B15" s="29"/>
      <c r="C15" s="29"/>
      <c r="D15" s="75"/>
      <c r="E15" s="145" t="s">
        <v>10</v>
      </c>
      <c r="F15" s="148">
        <f>SUM(F11:F14)</f>
        <v>10</v>
      </c>
      <c r="G15" s="64">
        <f>SUM(H15:K15)</f>
        <v>50000</v>
      </c>
      <c r="H15" s="64">
        <v>0</v>
      </c>
      <c r="I15" s="64">
        <v>50000</v>
      </c>
      <c r="J15" s="64">
        <v>0</v>
      </c>
      <c r="K15" s="64">
        <v>0</v>
      </c>
      <c r="L15" s="30"/>
    </row>
    <row r="16" spans="1:12" ht="19.5" customHeight="1">
      <c r="A16" s="21"/>
      <c r="B16" s="21"/>
      <c r="C16" s="21"/>
      <c r="D16" s="21"/>
      <c r="E16" s="70"/>
      <c r="F16" s="71"/>
      <c r="G16" s="72"/>
      <c r="H16" s="73"/>
      <c r="I16" s="72"/>
      <c r="J16" s="73"/>
      <c r="K16" s="73"/>
      <c r="L16" s="21"/>
    </row>
    <row r="17" spans="1:12" ht="19.5" customHeight="1">
      <c r="A17" s="21"/>
      <c r="B17" s="21"/>
      <c r="C17" s="21"/>
      <c r="D17" s="21"/>
      <c r="E17" s="70"/>
      <c r="F17" s="71"/>
      <c r="G17" s="72"/>
      <c r="H17" s="73"/>
      <c r="I17" s="72"/>
      <c r="J17" s="73"/>
      <c r="K17" s="73"/>
      <c r="L17" s="21"/>
    </row>
    <row r="18" spans="1:12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1" customFormat="1" ht="15.75">
      <c r="A19" s="19" t="s">
        <v>230</v>
      </c>
      <c r="B19" s="20"/>
      <c r="C19" s="19"/>
      <c r="D19" s="19"/>
      <c r="E19" s="19"/>
      <c r="F19" s="19"/>
      <c r="G19" s="19"/>
      <c r="H19" s="19"/>
      <c r="I19" s="19"/>
      <c r="J19" s="19"/>
      <c r="K19" s="19" t="s">
        <v>19</v>
      </c>
      <c r="L19" s="19"/>
    </row>
    <row r="20" spans="1:12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/>
  <mergeCells count="10">
    <mergeCell ref="A5:L5"/>
    <mergeCell ref="A6:L6"/>
    <mergeCell ref="L9:L10"/>
    <mergeCell ref="E9:E10"/>
    <mergeCell ref="F9:F10"/>
    <mergeCell ref="G9:K9"/>
    <mergeCell ref="A9:A10"/>
    <mergeCell ref="B9:B10"/>
    <mergeCell ref="C9:C10"/>
    <mergeCell ref="D9:D10"/>
  </mergeCells>
  <printOptions/>
  <pageMargins left="0.3937007874015748" right="0.1968503937007874" top="0.984251968503937" bottom="0.3937007874015748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7">
    <tabColor rgb="FFFF0000"/>
  </sheetPr>
  <dimension ref="A1:L20"/>
  <sheetViews>
    <sheetView zoomScale="85" zoomScaleNormal="85" zoomScalePageLayoutView="0" workbookViewId="0" topLeftCell="A16">
      <selection activeCell="A20" sqref="A20"/>
    </sheetView>
  </sheetViews>
  <sheetFormatPr defaultColWidth="9.00390625" defaultRowHeight="12.75"/>
  <cols>
    <col min="1" max="1" width="6.125" style="4" customWidth="1"/>
    <col min="2" max="2" width="32.625" style="4" customWidth="1"/>
    <col min="3" max="3" width="24.125" style="4" customWidth="1"/>
    <col min="4" max="4" width="16.625" style="4" customWidth="1"/>
    <col min="5" max="5" width="19.25390625" style="4" customWidth="1"/>
    <col min="6" max="6" width="9.375" style="4" customWidth="1"/>
    <col min="7" max="7" width="12.625" style="4" customWidth="1"/>
    <col min="8" max="8" width="8.00390625" style="4" customWidth="1"/>
    <col min="9" max="9" width="12.875" style="4" customWidth="1"/>
    <col min="10" max="10" width="10.875" style="4" customWidth="1"/>
    <col min="11" max="11" width="9.125" style="4" customWidth="1"/>
    <col min="12" max="12" width="23.125" style="4" customWidth="1"/>
  </cols>
  <sheetData>
    <row r="1" ht="15.75">
      <c r="L1" s="19" t="s">
        <v>53</v>
      </c>
    </row>
    <row r="5" spans="1:12" s="32" customFormat="1" ht="18.75">
      <c r="A5" s="178" t="s">
        <v>33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s="32" customFormat="1" ht="18.75">
      <c r="A6" s="178" t="s">
        <v>62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s="32" customFormat="1" ht="18.75">
      <c r="A7" s="178" t="s">
        <v>63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s="32" customFormat="1" ht="18.75" customHeight="1">
      <c r="A8" s="178" t="s">
        <v>139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s="32" customFormat="1" ht="18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ht="12.75" customHeight="1" thickBot="1">
      <c r="E10" s="5"/>
    </row>
    <row r="11" spans="1:12" ht="36" customHeight="1">
      <c r="A11" s="179" t="s">
        <v>0</v>
      </c>
      <c r="B11" s="181" t="s">
        <v>1</v>
      </c>
      <c r="C11" s="176" t="s">
        <v>149</v>
      </c>
      <c r="D11" s="176" t="s">
        <v>2</v>
      </c>
      <c r="E11" s="176" t="s">
        <v>3</v>
      </c>
      <c r="F11" s="176" t="s">
        <v>11</v>
      </c>
      <c r="G11" s="185" t="s">
        <v>134</v>
      </c>
      <c r="H11" s="186"/>
      <c r="I11" s="186"/>
      <c r="J11" s="186"/>
      <c r="K11" s="187"/>
      <c r="L11" s="183" t="s">
        <v>9</v>
      </c>
    </row>
    <row r="12" spans="1:12" ht="32.25" customHeight="1">
      <c r="A12" s="191"/>
      <c r="B12" s="192"/>
      <c r="C12" s="190"/>
      <c r="D12" s="190"/>
      <c r="E12" s="190"/>
      <c r="F12" s="190"/>
      <c r="G12" s="16" t="s">
        <v>4</v>
      </c>
      <c r="H12" s="16" t="s">
        <v>5</v>
      </c>
      <c r="I12" s="16" t="s">
        <v>6</v>
      </c>
      <c r="J12" s="16" t="s">
        <v>7</v>
      </c>
      <c r="K12" s="16" t="s">
        <v>8</v>
      </c>
      <c r="L12" s="188"/>
    </row>
    <row r="13" spans="1:12" ht="32.25" customHeight="1">
      <c r="A13" s="27">
        <v>1</v>
      </c>
      <c r="B13" s="132" t="s">
        <v>114</v>
      </c>
      <c r="C13" s="137" t="s">
        <v>175</v>
      </c>
      <c r="D13" s="137" t="s">
        <v>180</v>
      </c>
      <c r="E13" s="137" t="s">
        <v>16</v>
      </c>
      <c r="F13" s="134">
        <v>1</v>
      </c>
      <c r="G13" s="135"/>
      <c r="H13" s="135"/>
      <c r="I13" s="135"/>
      <c r="J13" s="135"/>
      <c r="K13" s="135"/>
      <c r="L13" s="153" t="s">
        <v>179</v>
      </c>
    </row>
    <row r="14" spans="1:12" ht="47.25">
      <c r="A14" s="27">
        <v>2</v>
      </c>
      <c r="B14" s="57" t="s">
        <v>20</v>
      </c>
      <c r="C14" s="130"/>
      <c r="D14" s="130"/>
      <c r="E14" s="130"/>
      <c r="F14" s="58"/>
      <c r="G14" s="16"/>
      <c r="H14" s="16"/>
      <c r="I14" s="16"/>
      <c r="J14" s="16"/>
      <c r="K14" s="16"/>
      <c r="L14" s="59"/>
    </row>
    <row r="15" spans="1:12" ht="23.25" customHeight="1" thickBot="1">
      <c r="A15" s="28"/>
      <c r="B15" s="60"/>
      <c r="C15" s="61"/>
      <c r="D15" s="61"/>
      <c r="E15" s="62" t="s">
        <v>10</v>
      </c>
      <c r="F15" s="63"/>
      <c r="G15" s="64">
        <v>200000</v>
      </c>
      <c r="H15" s="64">
        <v>0</v>
      </c>
      <c r="I15" s="64">
        <v>150000</v>
      </c>
      <c r="J15" s="64">
        <v>50000</v>
      </c>
      <c r="K15" s="64">
        <v>0</v>
      </c>
      <c r="L15" s="30"/>
    </row>
    <row r="16" spans="1:12" ht="15.75">
      <c r="A16" s="19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>
      <c r="A17" s="19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75">
      <c r="A18" s="19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1" customFormat="1" ht="15.75">
      <c r="A20" s="19" t="s">
        <v>230</v>
      </c>
      <c r="B20" s="20"/>
      <c r="C20" s="19"/>
      <c r="D20" s="19"/>
      <c r="E20" s="19"/>
      <c r="F20" s="19"/>
      <c r="G20" s="19"/>
      <c r="H20" s="19"/>
      <c r="I20" s="19"/>
      <c r="J20" s="19"/>
      <c r="K20" s="19" t="s">
        <v>19</v>
      </c>
      <c r="L20" s="19"/>
    </row>
  </sheetData>
  <sheetProtection/>
  <mergeCells count="12">
    <mergeCell ref="D11:D12"/>
    <mergeCell ref="E11:E12"/>
    <mergeCell ref="F11:F12"/>
    <mergeCell ref="G11:K11"/>
    <mergeCell ref="A5:L5"/>
    <mergeCell ref="A6:L6"/>
    <mergeCell ref="A8:L8"/>
    <mergeCell ref="A7:L7"/>
    <mergeCell ref="L11:L12"/>
    <mergeCell ref="A11:A12"/>
    <mergeCell ref="B11:B12"/>
    <mergeCell ref="C11:C12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6">
    <tabColor rgb="FFFF0000"/>
  </sheetPr>
  <dimension ref="A1:L27"/>
  <sheetViews>
    <sheetView zoomScale="85" zoomScaleNormal="85" zoomScalePageLayoutView="0" workbookViewId="0" topLeftCell="A25">
      <selection activeCell="A27" sqref="A27"/>
    </sheetView>
  </sheetViews>
  <sheetFormatPr defaultColWidth="9.00390625" defaultRowHeight="12.75"/>
  <cols>
    <col min="1" max="1" width="5.375" style="4" customWidth="1"/>
    <col min="2" max="2" width="25.25390625" style="4" customWidth="1"/>
    <col min="3" max="3" width="19.00390625" style="4" customWidth="1"/>
    <col min="4" max="4" width="16.75390625" style="4" customWidth="1"/>
    <col min="5" max="5" width="19.625" style="4" customWidth="1"/>
    <col min="6" max="6" width="8.375" style="4" customWidth="1"/>
    <col min="7" max="7" width="14.625" style="4" customWidth="1"/>
    <col min="8" max="8" width="7.875" style="4" customWidth="1"/>
    <col min="9" max="9" width="12.375" style="4" customWidth="1"/>
    <col min="10" max="10" width="12.25390625" style="4" customWidth="1"/>
    <col min="11" max="11" width="7.25390625" style="4" customWidth="1"/>
    <col min="12" max="12" width="31.25390625" style="4" customWidth="1"/>
  </cols>
  <sheetData>
    <row r="1" ht="15.75">
      <c r="L1" s="19" t="s">
        <v>50</v>
      </c>
    </row>
    <row r="4" spans="1:12" s="32" customFormat="1" ht="18.75">
      <c r="A4" s="178" t="s">
        <v>32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s="32" customFormat="1" ht="18.75">
      <c r="A5" s="178" t="s">
        <v>128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s="32" customFormat="1" ht="18.75">
      <c r="A6" s="178" t="s">
        <v>140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s="32" customFormat="1" ht="19.5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103" customFormat="1" ht="26.25" customHeight="1">
      <c r="A8" s="179" t="s">
        <v>0</v>
      </c>
      <c r="B8" s="181" t="s">
        <v>1</v>
      </c>
      <c r="C8" s="176" t="s">
        <v>13</v>
      </c>
      <c r="D8" s="176" t="s">
        <v>2</v>
      </c>
      <c r="E8" s="176" t="s">
        <v>3</v>
      </c>
      <c r="F8" s="176" t="s">
        <v>18</v>
      </c>
      <c r="G8" s="185" t="s">
        <v>134</v>
      </c>
      <c r="H8" s="186"/>
      <c r="I8" s="186"/>
      <c r="J8" s="186"/>
      <c r="K8" s="187"/>
      <c r="L8" s="183" t="s">
        <v>9</v>
      </c>
    </row>
    <row r="9" spans="1:12" s="103" customFormat="1" ht="21.75" customHeight="1">
      <c r="A9" s="191"/>
      <c r="B9" s="192"/>
      <c r="C9" s="190"/>
      <c r="D9" s="190"/>
      <c r="E9" s="190"/>
      <c r="F9" s="190"/>
      <c r="G9" s="16" t="s">
        <v>4</v>
      </c>
      <c r="H9" s="16" t="s">
        <v>5</v>
      </c>
      <c r="I9" s="16" t="s">
        <v>6</v>
      </c>
      <c r="J9" s="16" t="s">
        <v>7</v>
      </c>
      <c r="K9" s="16" t="s">
        <v>8</v>
      </c>
      <c r="L9" s="188"/>
    </row>
    <row r="10" spans="1:12" s="103" customFormat="1" ht="31.5">
      <c r="A10" s="27">
        <v>1</v>
      </c>
      <c r="B10" s="132" t="s">
        <v>85</v>
      </c>
      <c r="C10" s="114" t="s">
        <v>172</v>
      </c>
      <c r="D10" s="137" t="s">
        <v>56</v>
      </c>
      <c r="E10" s="137" t="s">
        <v>173</v>
      </c>
      <c r="F10" s="114">
        <v>1</v>
      </c>
      <c r="G10" s="135"/>
      <c r="H10" s="135"/>
      <c r="I10" s="135"/>
      <c r="J10" s="135"/>
      <c r="K10" s="135"/>
      <c r="L10" s="108" t="s">
        <v>183</v>
      </c>
    </row>
    <row r="11" spans="1:12" s="103" customFormat="1" ht="31.5">
      <c r="A11" s="27">
        <v>2</v>
      </c>
      <c r="B11" s="132" t="s">
        <v>22</v>
      </c>
      <c r="C11" s="114" t="s">
        <v>172</v>
      </c>
      <c r="D11" s="137" t="s">
        <v>56</v>
      </c>
      <c r="E11" s="137" t="s">
        <v>173</v>
      </c>
      <c r="F11" s="114">
        <v>1</v>
      </c>
      <c r="G11" s="135"/>
      <c r="H11" s="135"/>
      <c r="I11" s="135"/>
      <c r="J11" s="135"/>
      <c r="K11" s="135"/>
      <c r="L11" s="108" t="s">
        <v>181</v>
      </c>
    </row>
    <row r="12" spans="1:12" s="103" customFormat="1" ht="31.5">
      <c r="A12" s="27">
        <v>3</v>
      </c>
      <c r="B12" s="132" t="s">
        <v>88</v>
      </c>
      <c r="C12" s="114" t="s">
        <v>172</v>
      </c>
      <c r="D12" s="137" t="s">
        <v>56</v>
      </c>
      <c r="E12" s="137" t="s">
        <v>173</v>
      </c>
      <c r="F12" s="114">
        <v>1</v>
      </c>
      <c r="G12" s="135"/>
      <c r="H12" s="135"/>
      <c r="I12" s="135"/>
      <c r="J12" s="135"/>
      <c r="K12" s="135"/>
      <c r="L12" s="108" t="s">
        <v>184</v>
      </c>
    </row>
    <row r="13" spans="1:12" s="103" customFormat="1" ht="31.5">
      <c r="A13" s="27">
        <v>4</v>
      </c>
      <c r="B13" s="132" t="s">
        <v>168</v>
      </c>
      <c r="C13" s="114" t="s">
        <v>172</v>
      </c>
      <c r="D13" s="137" t="s">
        <v>56</v>
      </c>
      <c r="E13" s="137" t="s">
        <v>173</v>
      </c>
      <c r="F13" s="114">
        <v>1</v>
      </c>
      <c r="G13" s="135"/>
      <c r="H13" s="135"/>
      <c r="I13" s="135"/>
      <c r="J13" s="135"/>
      <c r="K13" s="135"/>
      <c r="L13" s="108" t="s">
        <v>185</v>
      </c>
    </row>
    <row r="14" spans="1:12" s="103" customFormat="1" ht="31.5">
      <c r="A14" s="27">
        <v>5</v>
      </c>
      <c r="B14" s="132" t="s">
        <v>170</v>
      </c>
      <c r="C14" s="114" t="s">
        <v>172</v>
      </c>
      <c r="D14" s="137" t="s">
        <v>56</v>
      </c>
      <c r="E14" s="137" t="s">
        <v>173</v>
      </c>
      <c r="F14" s="114">
        <v>1</v>
      </c>
      <c r="G14" s="135"/>
      <c r="H14" s="135"/>
      <c r="I14" s="135"/>
      <c r="J14" s="135"/>
      <c r="K14" s="135"/>
      <c r="L14" s="108" t="s">
        <v>185</v>
      </c>
    </row>
    <row r="15" spans="1:12" s="103" customFormat="1" ht="31.5">
      <c r="A15" s="27">
        <v>6</v>
      </c>
      <c r="B15" s="132" t="s">
        <v>99</v>
      </c>
      <c r="C15" s="114" t="s">
        <v>172</v>
      </c>
      <c r="D15" s="137" t="s">
        <v>56</v>
      </c>
      <c r="E15" s="137" t="s">
        <v>173</v>
      </c>
      <c r="F15" s="114">
        <v>1</v>
      </c>
      <c r="G15" s="135"/>
      <c r="H15" s="135"/>
      <c r="I15" s="135"/>
      <c r="J15" s="135"/>
      <c r="K15" s="135"/>
      <c r="L15" s="108" t="s">
        <v>181</v>
      </c>
    </row>
    <row r="16" spans="1:12" s="103" customFormat="1" ht="31.5">
      <c r="A16" s="27">
        <v>7</v>
      </c>
      <c r="B16" s="132" t="s">
        <v>23</v>
      </c>
      <c r="C16" s="114" t="s">
        <v>172</v>
      </c>
      <c r="D16" s="137" t="s">
        <v>56</v>
      </c>
      <c r="E16" s="137" t="s">
        <v>173</v>
      </c>
      <c r="F16" s="114">
        <v>1</v>
      </c>
      <c r="G16" s="135"/>
      <c r="H16" s="135"/>
      <c r="I16" s="135"/>
      <c r="J16" s="135"/>
      <c r="K16" s="135"/>
      <c r="L16" s="108" t="s">
        <v>185</v>
      </c>
    </row>
    <row r="17" spans="1:12" s="103" customFormat="1" ht="31.5">
      <c r="A17" s="27">
        <v>8</v>
      </c>
      <c r="B17" s="132" t="s">
        <v>58</v>
      </c>
      <c r="C17" s="114" t="s">
        <v>172</v>
      </c>
      <c r="D17" s="137" t="s">
        <v>56</v>
      </c>
      <c r="E17" s="137" t="s">
        <v>173</v>
      </c>
      <c r="F17" s="114">
        <v>1</v>
      </c>
      <c r="G17" s="135"/>
      <c r="H17" s="135"/>
      <c r="I17" s="135"/>
      <c r="J17" s="135"/>
      <c r="K17" s="135"/>
      <c r="L17" s="108" t="s">
        <v>182</v>
      </c>
    </row>
    <row r="18" spans="1:12" s="103" customFormat="1" ht="31.5">
      <c r="A18" s="27">
        <v>9</v>
      </c>
      <c r="B18" s="132" t="s">
        <v>101</v>
      </c>
      <c r="C18" s="114" t="s">
        <v>172</v>
      </c>
      <c r="D18" s="137" t="s">
        <v>56</v>
      </c>
      <c r="E18" s="137" t="s">
        <v>173</v>
      </c>
      <c r="F18" s="114">
        <v>1</v>
      </c>
      <c r="G18" s="135"/>
      <c r="H18" s="135"/>
      <c r="I18" s="135"/>
      <c r="J18" s="135"/>
      <c r="K18" s="135"/>
      <c r="L18" s="108" t="s">
        <v>181</v>
      </c>
    </row>
    <row r="19" spans="1:12" s="103" customFormat="1" ht="31.5">
      <c r="A19" s="27">
        <v>10</v>
      </c>
      <c r="B19" s="132" t="s">
        <v>169</v>
      </c>
      <c r="C19" s="114" t="s">
        <v>172</v>
      </c>
      <c r="D19" s="137" t="s">
        <v>56</v>
      </c>
      <c r="E19" s="137" t="s">
        <v>173</v>
      </c>
      <c r="F19" s="114">
        <v>1</v>
      </c>
      <c r="G19" s="135"/>
      <c r="H19" s="135"/>
      <c r="I19" s="135"/>
      <c r="J19" s="135"/>
      <c r="K19" s="135"/>
      <c r="L19" s="108" t="s">
        <v>182</v>
      </c>
    </row>
    <row r="20" spans="1:12" s="103" customFormat="1" ht="31.5">
      <c r="A20" s="27">
        <v>11</v>
      </c>
      <c r="B20" s="132" t="s">
        <v>171</v>
      </c>
      <c r="C20" s="114" t="s">
        <v>172</v>
      </c>
      <c r="D20" s="137" t="s">
        <v>56</v>
      </c>
      <c r="E20" s="137" t="s">
        <v>173</v>
      </c>
      <c r="F20" s="114">
        <v>1</v>
      </c>
      <c r="G20" s="135"/>
      <c r="H20" s="135"/>
      <c r="I20" s="135"/>
      <c r="J20" s="135"/>
      <c r="K20" s="135"/>
      <c r="L20" s="108" t="s">
        <v>185</v>
      </c>
    </row>
    <row r="21" spans="1:12" s="103" customFormat="1" ht="31.5">
      <c r="A21" s="27">
        <v>12</v>
      </c>
      <c r="B21" s="132" t="s">
        <v>24</v>
      </c>
      <c r="C21" s="114" t="s">
        <v>172</v>
      </c>
      <c r="D21" s="137" t="s">
        <v>56</v>
      </c>
      <c r="E21" s="137" t="s">
        <v>173</v>
      </c>
      <c r="F21" s="114">
        <v>1</v>
      </c>
      <c r="G21" s="135"/>
      <c r="H21" s="135"/>
      <c r="I21" s="135"/>
      <c r="J21" s="135"/>
      <c r="K21" s="135"/>
      <c r="L21" s="108" t="s">
        <v>182</v>
      </c>
    </row>
    <row r="22" spans="1:12" s="103" customFormat="1" ht="31.5">
      <c r="A22" s="27">
        <v>13</v>
      </c>
      <c r="B22" s="132" t="s">
        <v>25</v>
      </c>
      <c r="C22" s="114" t="s">
        <v>172</v>
      </c>
      <c r="D22" s="137" t="s">
        <v>56</v>
      </c>
      <c r="E22" s="137" t="s">
        <v>173</v>
      </c>
      <c r="F22" s="114">
        <v>1</v>
      </c>
      <c r="G22" s="135"/>
      <c r="H22" s="135"/>
      <c r="I22" s="135"/>
      <c r="J22" s="135"/>
      <c r="K22" s="135"/>
      <c r="L22" s="108" t="s">
        <v>181</v>
      </c>
    </row>
    <row r="23" spans="1:12" ht="47.25">
      <c r="A23" s="27">
        <v>14</v>
      </c>
      <c r="B23" s="107" t="s">
        <v>20</v>
      </c>
      <c r="C23" s="104"/>
      <c r="D23" s="114"/>
      <c r="E23" s="114"/>
      <c r="F23" s="105"/>
      <c r="G23" s="106"/>
      <c r="H23" s="76"/>
      <c r="I23" s="106"/>
      <c r="J23" s="76"/>
      <c r="K23" s="76"/>
      <c r="L23" s="109"/>
    </row>
    <row r="24" spans="1:12" ht="16.5" thickBot="1">
      <c r="A24" s="28"/>
      <c r="B24" s="29"/>
      <c r="C24" s="75"/>
      <c r="D24" s="75"/>
      <c r="E24" s="110" t="s">
        <v>10</v>
      </c>
      <c r="F24" s="138">
        <f>SUM(F10:F23)</f>
        <v>13</v>
      </c>
      <c r="G24" s="111">
        <f>SUM(H24:K24)</f>
        <v>1200000</v>
      </c>
      <c r="H24" s="111">
        <v>0</v>
      </c>
      <c r="I24" s="111">
        <v>600000</v>
      </c>
      <c r="J24" s="64">
        <v>600000</v>
      </c>
      <c r="K24" s="64">
        <v>0</v>
      </c>
      <c r="L24" s="30"/>
    </row>
    <row r="25" spans="1:12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.75">
      <c r="A27" s="19" t="s">
        <v>230</v>
      </c>
      <c r="B27" s="20"/>
      <c r="C27" s="19"/>
      <c r="D27" s="19"/>
      <c r="E27" s="19"/>
      <c r="F27" s="19"/>
      <c r="G27" s="19"/>
      <c r="H27" s="19"/>
      <c r="I27" s="19"/>
      <c r="J27" s="19"/>
      <c r="K27" s="19" t="s">
        <v>19</v>
      </c>
      <c r="L27" s="19"/>
    </row>
  </sheetData>
  <sheetProtection/>
  <mergeCells count="11">
    <mergeCell ref="F8:F9"/>
    <mergeCell ref="G8:K8"/>
    <mergeCell ref="A4:L4"/>
    <mergeCell ref="A5:L5"/>
    <mergeCell ref="A6:L6"/>
    <mergeCell ref="L8:L9"/>
    <mergeCell ref="A8:A9"/>
    <mergeCell ref="B8:B9"/>
    <mergeCell ref="C8:C9"/>
    <mergeCell ref="D8:D9"/>
    <mergeCell ref="E8:E9"/>
  </mergeCells>
  <printOptions/>
  <pageMargins left="0.3937007874015748" right="0.1968503937007874" top="0.5905511811023623" bottom="0.1968503937007874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3114">
    <tabColor rgb="FFFF0000"/>
  </sheetPr>
  <dimension ref="A1:L21"/>
  <sheetViews>
    <sheetView zoomScalePageLayoutView="0" workbookViewId="0" topLeftCell="A16">
      <selection activeCell="A21" sqref="A21"/>
    </sheetView>
  </sheetViews>
  <sheetFormatPr defaultColWidth="9.00390625" defaultRowHeight="12.75"/>
  <cols>
    <col min="1" max="1" width="6.875" style="2" customWidth="1"/>
    <col min="2" max="2" width="28.75390625" style="2" customWidth="1"/>
    <col min="3" max="3" width="18.25390625" style="2" customWidth="1"/>
    <col min="4" max="4" width="17.125" style="2" customWidth="1"/>
    <col min="5" max="5" width="19.00390625" style="2" customWidth="1"/>
    <col min="6" max="6" width="8.75390625" style="2" customWidth="1"/>
    <col min="7" max="7" width="13.125" style="2" customWidth="1"/>
    <col min="8" max="8" width="7.875" style="2" customWidth="1"/>
    <col min="9" max="9" width="7.75390625" style="2" customWidth="1"/>
    <col min="10" max="10" width="7.125" style="2" customWidth="1"/>
    <col min="11" max="11" width="15.00390625" style="2" customWidth="1"/>
    <col min="12" max="12" width="24.75390625" style="2" customWidth="1"/>
  </cols>
  <sheetData>
    <row r="1" ht="15.75">
      <c r="L1" s="115" t="s">
        <v>49</v>
      </c>
    </row>
    <row r="2" ht="12.75">
      <c r="L2" s="7"/>
    </row>
    <row r="3" spans="1:12" s="32" customFormat="1" ht="18.75">
      <c r="A3" s="201" t="s">
        <v>34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s="32" customFormat="1" ht="18.75">
      <c r="A4" s="201" t="s">
        <v>141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s="32" customFormat="1" ht="18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32" customFormat="1" ht="19.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.75">
      <c r="A7" s="202" t="s">
        <v>0</v>
      </c>
      <c r="B7" s="204" t="s">
        <v>1</v>
      </c>
      <c r="C7" s="194" t="s">
        <v>13</v>
      </c>
      <c r="D7" s="194" t="s">
        <v>2</v>
      </c>
      <c r="E7" s="217" t="s">
        <v>3</v>
      </c>
      <c r="F7" s="194" t="s">
        <v>11</v>
      </c>
      <c r="G7" s="196" t="s">
        <v>134</v>
      </c>
      <c r="H7" s="197"/>
      <c r="I7" s="197"/>
      <c r="J7" s="197"/>
      <c r="K7" s="198"/>
      <c r="L7" s="199" t="s">
        <v>9</v>
      </c>
    </row>
    <row r="8" spans="1:12" ht="45.75" customHeight="1">
      <c r="A8" s="213"/>
      <c r="B8" s="214"/>
      <c r="C8" s="215"/>
      <c r="D8" s="215"/>
      <c r="E8" s="218"/>
      <c r="F8" s="215"/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  <c r="L8" s="216"/>
    </row>
    <row r="9" spans="1:12" ht="17.25" customHeight="1">
      <c r="A9" s="51">
        <v>1</v>
      </c>
      <c r="B9" s="48" t="s">
        <v>22</v>
      </c>
      <c r="C9" s="49"/>
      <c r="D9" s="207" t="s">
        <v>12</v>
      </c>
      <c r="E9" s="210" t="s">
        <v>16</v>
      </c>
      <c r="F9" s="9">
        <v>1</v>
      </c>
      <c r="G9" s="13"/>
      <c r="H9" s="50"/>
      <c r="I9" s="50"/>
      <c r="J9" s="50"/>
      <c r="K9" s="13"/>
      <c r="L9" s="52" t="s">
        <v>27</v>
      </c>
    </row>
    <row r="10" spans="1:12" ht="23.25" customHeight="1">
      <c r="A10" s="51">
        <v>2</v>
      </c>
      <c r="B10" s="48" t="s">
        <v>167</v>
      </c>
      <c r="C10" s="49"/>
      <c r="D10" s="208"/>
      <c r="E10" s="211"/>
      <c r="F10" s="9">
        <v>1</v>
      </c>
      <c r="G10" s="13"/>
      <c r="H10" s="50"/>
      <c r="I10" s="50"/>
      <c r="J10" s="50"/>
      <c r="K10" s="13"/>
      <c r="L10" s="52" t="s">
        <v>27</v>
      </c>
    </row>
    <row r="11" spans="1:12" ht="17.25" customHeight="1">
      <c r="A11" s="51">
        <v>3</v>
      </c>
      <c r="B11" s="48" t="s">
        <v>98</v>
      </c>
      <c r="C11" s="49"/>
      <c r="D11" s="208"/>
      <c r="E11" s="211"/>
      <c r="F11" s="9">
        <v>1</v>
      </c>
      <c r="G11" s="13"/>
      <c r="H11" s="50"/>
      <c r="I11" s="50"/>
      <c r="J11" s="50"/>
      <c r="K11" s="13"/>
      <c r="L11" s="52" t="s">
        <v>27</v>
      </c>
    </row>
    <row r="12" spans="1:12" ht="20.25" customHeight="1">
      <c r="A12" s="51">
        <v>4</v>
      </c>
      <c r="B12" s="48" t="s">
        <v>14</v>
      </c>
      <c r="C12" s="49"/>
      <c r="D12" s="208"/>
      <c r="E12" s="211"/>
      <c r="F12" s="9">
        <v>1</v>
      </c>
      <c r="G12" s="13"/>
      <c r="H12" s="50"/>
      <c r="I12" s="50"/>
      <c r="J12" s="50"/>
      <c r="K12" s="13"/>
      <c r="L12" s="52" t="s">
        <v>27</v>
      </c>
    </row>
    <row r="13" spans="1:12" ht="17.25" customHeight="1">
      <c r="A13" s="51">
        <v>5</v>
      </c>
      <c r="B13" s="48" t="s">
        <v>40</v>
      </c>
      <c r="C13" s="49"/>
      <c r="D13" s="208"/>
      <c r="E13" s="211"/>
      <c r="F13" s="9">
        <v>1</v>
      </c>
      <c r="G13" s="13"/>
      <c r="H13" s="50"/>
      <c r="I13" s="50"/>
      <c r="J13" s="50"/>
      <c r="K13" s="13"/>
      <c r="L13" s="52" t="s">
        <v>27</v>
      </c>
    </row>
    <row r="14" spans="1:12" ht="18" customHeight="1">
      <c r="A14" s="51">
        <v>6</v>
      </c>
      <c r="B14" s="49" t="s">
        <v>48</v>
      </c>
      <c r="C14" s="49"/>
      <c r="D14" s="208"/>
      <c r="E14" s="211"/>
      <c r="F14" s="9">
        <v>1</v>
      </c>
      <c r="G14" s="13"/>
      <c r="H14" s="50"/>
      <c r="I14" s="50"/>
      <c r="J14" s="50"/>
      <c r="K14" s="13"/>
      <c r="L14" s="52" t="s">
        <v>27</v>
      </c>
    </row>
    <row r="15" spans="1:12" ht="17.25" customHeight="1">
      <c r="A15" s="51">
        <v>7</v>
      </c>
      <c r="B15" s="49" t="s">
        <v>25</v>
      </c>
      <c r="C15" s="49"/>
      <c r="D15" s="209"/>
      <c r="E15" s="212"/>
      <c r="F15" s="9">
        <v>1</v>
      </c>
      <c r="G15" s="13"/>
      <c r="H15" s="50"/>
      <c r="I15" s="50"/>
      <c r="J15" s="50"/>
      <c r="K15" s="13"/>
      <c r="L15" s="52" t="s">
        <v>27</v>
      </c>
    </row>
    <row r="16" spans="1:12" ht="16.5" thickBot="1">
      <c r="A16" s="38"/>
      <c r="B16" s="39"/>
      <c r="C16" s="39"/>
      <c r="D16" s="39"/>
      <c r="E16" s="53" t="s">
        <v>10</v>
      </c>
      <c r="F16" s="54">
        <f>SUM(F9:F15)</f>
        <v>7</v>
      </c>
      <c r="G16" s="55">
        <v>260000</v>
      </c>
      <c r="H16" s="55">
        <v>0</v>
      </c>
      <c r="I16" s="55">
        <v>0</v>
      </c>
      <c r="J16" s="55">
        <v>0</v>
      </c>
      <c r="K16" s="55">
        <v>200000</v>
      </c>
      <c r="L16" s="42"/>
    </row>
    <row r="21" spans="1:12" s="1" customFormat="1" ht="15.75">
      <c r="A21" s="14" t="s">
        <v>232</v>
      </c>
      <c r="B21" s="15"/>
      <c r="C21" s="14"/>
      <c r="D21" s="14"/>
      <c r="E21" s="14"/>
      <c r="F21" s="14"/>
      <c r="G21" s="14"/>
      <c r="H21" s="14"/>
      <c r="I21" s="14"/>
      <c r="J21" s="14"/>
      <c r="K21" s="14" t="s">
        <v>19</v>
      </c>
      <c r="L21" s="14"/>
    </row>
  </sheetData>
  <sheetProtection/>
  <mergeCells count="12">
    <mergeCell ref="A3:L3"/>
    <mergeCell ref="A4:L4"/>
    <mergeCell ref="G7:K7"/>
    <mergeCell ref="L7:L8"/>
    <mergeCell ref="E7:E8"/>
    <mergeCell ref="F7:F8"/>
    <mergeCell ref="D9:D15"/>
    <mergeCell ref="E9:E15"/>
    <mergeCell ref="A7:A8"/>
    <mergeCell ref="B7:B8"/>
    <mergeCell ref="C7:C8"/>
    <mergeCell ref="D7:D8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3122">
    <tabColor rgb="FFFF0000"/>
  </sheetPr>
  <dimension ref="A1:M18"/>
  <sheetViews>
    <sheetView zoomScalePageLayoutView="0" workbookViewId="0" topLeftCell="A10">
      <selection activeCell="B16" sqref="B16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17.375" style="4" customWidth="1"/>
    <col min="4" max="4" width="16.625" style="4" customWidth="1"/>
    <col min="5" max="5" width="18.375" style="4" customWidth="1"/>
    <col min="6" max="6" width="8.375" style="4" customWidth="1"/>
    <col min="7" max="7" width="12.375" style="4" customWidth="1"/>
    <col min="8" max="8" width="13.00390625" style="4" customWidth="1"/>
    <col min="9" max="9" width="13.75390625" style="4" customWidth="1"/>
    <col min="10" max="10" width="12.25390625" style="4" customWidth="1"/>
    <col min="11" max="11" width="10.25390625" style="4" customWidth="1"/>
    <col min="12" max="12" width="21.375" style="4" customWidth="1"/>
  </cols>
  <sheetData>
    <row r="1" ht="15.75">
      <c r="L1" s="19" t="s">
        <v>224</v>
      </c>
    </row>
    <row r="2" ht="15.75">
      <c r="L2" s="19"/>
    </row>
    <row r="3" ht="15.75">
      <c r="L3" s="19"/>
    </row>
    <row r="4" spans="1:12" s="32" customFormat="1" ht="18.75">
      <c r="A4" s="178" t="s">
        <v>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32" customFormat="1" ht="18.75">
      <c r="A5" s="178" t="s">
        <v>192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s="32" customFormat="1" ht="18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s="32" customFormat="1" ht="18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19.5" thickBo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34"/>
    </row>
    <row r="9" spans="1:12" ht="74.25" customHeight="1">
      <c r="A9" s="179" t="s">
        <v>0</v>
      </c>
      <c r="B9" s="181" t="s">
        <v>1</v>
      </c>
      <c r="C9" s="176" t="s">
        <v>13</v>
      </c>
      <c r="D9" s="176" t="s">
        <v>2</v>
      </c>
      <c r="E9" s="176" t="s">
        <v>3</v>
      </c>
      <c r="F9" s="176" t="s">
        <v>11</v>
      </c>
      <c r="G9" s="185" t="s">
        <v>134</v>
      </c>
      <c r="H9" s="186"/>
      <c r="I9" s="186"/>
      <c r="J9" s="186"/>
      <c r="K9" s="187"/>
      <c r="L9" s="183" t="s">
        <v>9</v>
      </c>
    </row>
    <row r="10" spans="1:12" ht="16.5" thickBot="1">
      <c r="A10" s="180"/>
      <c r="B10" s="182"/>
      <c r="C10" s="177"/>
      <c r="D10" s="177"/>
      <c r="E10" s="177"/>
      <c r="F10" s="177"/>
      <c r="G10" s="31" t="s">
        <v>4</v>
      </c>
      <c r="H10" s="31" t="s">
        <v>5</v>
      </c>
      <c r="I10" s="31" t="s">
        <v>6</v>
      </c>
      <c r="J10" s="31" t="s">
        <v>7</v>
      </c>
      <c r="K10" s="31" t="s">
        <v>8</v>
      </c>
      <c r="L10" s="184"/>
    </row>
    <row r="11" spans="1:12" ht="79.5" thickBot="1">
      <c r="A11" s="154">
        <v>1</v>
      </c>
      <c r="B11" s="171" t="s">
        <v>193</v>
      </c>
      <c r="C11" s="172"/>
      <c r="D11" s="112"/>
      <c r="E11" s="129" t="s">
        <v>16</v>
      </c>
      <c r="F11" s="173"/>
      <c r="G11" s="174"/>
      <c r="H11" s="174"/>
      <c r="I11" s="174"/>
      <c r="J11" s="174"/>
      <c r="K11" s="174"/>
      <c r="L11" s="175"/>
    </row>
    <row r="12" spans="1:12" ht="16.5" thickBot="1">
      <c r="A12" s="139"/>
      <c r="B12" s="143"/>
      <c r="C12" s="143"/>
      <c r="D12" s="143"/>
      <c r="E12" s="144" t="s">
        <v>10</v>
      </c>
      <c r="F12" s="140"/>
      <c r="G12" s="141">
        <f>SUM(H12:K12)</f>
        <v>200000</v>
      </c>
      <c r="H12" s="141">
        <v>0</v>
      </c>
      <c r="I12" s="141">
        <v>100000</v>
      </c>
      <c r="J12" s="141">
        <v>100000</v>
      </c>
      <c r="K12" s="141">
        <v>0</v>
      </c>
      <c r="L12" s="142"/>
    </row>
    <row r="13" spans="1:12" ht="15.75">
      <c r="A13" s="21"/>
      <c r="B13" s="21"/>
      <c r="C13" s="21"/>
      <c r="D13" s="21"/>
      <c r="E13" s="22"/>
      <c r="F13" s="23"/>
      <c r="G13" s="24"/>
      <c r="H13" s="23"/>
      <c r="I13" s="23"/>
      <c r="J13" s="23"/>
      <c r="K13" s="23"/>
      <c r="L13" s="21"/>
    </row>
    <row r="14" spans="1:12" ht="15.75">
      <c r="A14" s="21"/>
      <c r="B14" s="21"/>
      <c r="C14" s="21"/>
      <c r="D14" s="21"/>
      <c r="E14" s="22"/>
      <c r="F14" s="23"/>
      <c r="G14" s="24"/>
      <c r="H14" s="23"/>
      <c r="I14" s="23"/>
      <c r="J14" s="23"/>
      <c r="K14" s="23"/>
      <c r="L14" s="21"/>
    </row>
    <row r="15" spans="1:12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8.75">
      <c r="A16" s="19"/>
      <c r="B16" s="25" t="s">
        <v>232</v>
      </c>
      <c r="C16" s="26"/>
      <c r="D16" s="25"/>
      <c r="E16" s="25"/>
      <c r="F16" s="25"/>
      <c r="G16" s="25"/>
      <c r="H16" s="25"/>
      <c r="I16" s="25"/>
      <c r="J16" s="25"/>
      <c r="K16" s="25" t="s">
        <v>19</v>
      </c>
      <c r="L16" s="25"/>
    </row>
    <row r="17" spans="1:13" s="1" customFormat="1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/>
    </row>
    <row r="18" spans="2:13" ht="12.75">
      <c r="B18" s="6"/>
      <c r="M18" s="1"/>
    </row>
  </sheetData>
  <sheetProtection/>
  <mergeCells count="13">
    <mergeCell ref="F9:F10"/>
    <mergeCell ref="G9:K9"/>
    <mergeCell ref="L9:L10"/>
    <mergeCell ref="A4:L4"/>
    <mergeCell ref="A5:M5"/>
    <mergeCell ref="A6:M6"/>
    <mergeCell ref="A7:M7"/>
    <mergeCell ref="A8:L8"/>
    <mergeCell ref="A9:A10"/>
    <mergeCell ref="B9:B10"/>
    <mergeCell ref="C9:C10"/>
    <mergeCell ref="D9:D10"/>
    <mergeCell ref="E9:E10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2014-12-16T13:37:19Z</cp:lastPrinted>
  <dcterms:created xsi:type="dcterms:W3CDTF">2002-03-04T07:49:59Z</dcterms:created>
  <dcterms:modified xsi:type="dcterms:W3CDTF">2014-12-16T13:37:28Z</dcterms:modified>
  <cp:category/>
  <cp:version/>
  <cp:contentType/>
  <cp:contentStatus/>
</cp:coreProperties>
</file>